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금융실 업무\2019\모태펀드\주간운용사 선정\제안요청서\최종\입찰공고\본 공고\운영지원기관\"/>
    </mc:Choice>
  </mc:AlternateContent>
  <bookViews>
    <workbookView xWindow="19350" yWindow="0" windowWidth="16200" windowHeight="24825" tabRatio="947" activeTab="3"/>
  </bookViews>
  <sheets>
    <sheet name="표지" sheetId="1" r:id="rId1"/>
    <sheet name="필독_작성 및 제출요령" sheetId="2" r:id="rId2"/>
    <sheet name="작성1_제안서(신탁)" sheetId="3" r:id="rId3"/>
    <sheet name="작성2_총괄표(신탁)" sheetId="4" r:id="rId4"/>
    <sheet name="작성2_1 재무안정성" sheetId="8" r:id="rId5"/>
    <sheet name="작성3_경영현황" sheetId="5" r:id="rId6"/>
    <sheet name="작성4_업무수행경험 및 실적" sheetId="6" r:id="rId7"/>
    <sheet name="작성5_인력현황" sheetId="7" r:id="rId8"/>
  </sheets>
  <definedNames>
    <definedName name="_xlnm.Consolidate_Area" localSheetId="2">'작성1_제안서(신탁)'!$B$1:$M$27</definedName>
    <definedName name="_xlnm.Consolidate_Area" localSheetId="4">'작성2_1 재무안정성'!$B$1:$H$35</definedName>
    <definedName name="_xlnm.Consolidate_Area" localSheetId="3">'작성2_총괄표(신탁)'!$B$1:$O$39</definedName>
    <definedName name="_xlnm.Consolidate_Area" localSheetId="5">작성3_경영현황!$A$1:$G$51</definedName>
    <definedName name="_xlnm.Consolidate_Area" localSheetId="6">'작성4_업무수행경험 및 실적'!$A$1:$H$79</definedName>
    <definedName name="_xlnm.Consolidate_Area" localSheetId="7">작성5_인력현황!$A$1:$K$92</definedName>
    <definedName name="_xlnm.Consolidate_Area" localSheetId="1">'필독_작성 및 제출요령'!$A$1:$M$31</definedName>
    <definedName name="_xlnm.Print_Area" localSheetId="2">'작성1_제안서(신탁)'!$A$1:$N$27</definedName>
    <definedName name="_xlnm.Print_Area" localSheetId="4">'작성2_1 재무안정성'!$A$1:$I$35</definedName>
    <definedName name="_xlnm.Print_Area" localSheetId="5">작성3_경영현황!$A$1:$G$51</definedName>
    <definedName name="_xlnm.Print_Area" localSheetId="6">'작성4_업무수행경험 및 실적'!$A$1:$H$79</definedName>
    <definedName name="_xlnm.Print_Area" localSheetId="1">'필독_작성 및 제출요령'!$A$1:$M$23</definedName>
  </definedNames>
  <calcPr calcId="162913"/>
</workbook>
</file>

<file path=xl/calcChain.xml><?xml version="1.0" encoding="utf-8"?>
<calcChain xmlns="http://schemas.openxmlformats.org/spreadsheetml/2006/main">
  <c r="F58" i="6" l="1"/>
  <c r="E58" i="6"/>
  <c r="D58" i="6"/>
  <c r="C58" i="6"/>
  <c r="F31" i="4" l="1"/>
  <c r="F79" i="6"/>
  <c r="E79" i="6"/>
  <c r="F35" i="6"/>
  <c r="F29" i="4" s="1"/>
  <c r="E35" i="6"/>
  <c r="D35" i="6"/>
  <c r="F28" i="4" l="1"/>
  <c r="F27" i="4"/>
  <c r="F22" i="4"/>
  <c r="G28" i="8"/>
  <c r="F28" i="8"/>
  <c r="E28" i="8"/>
  <c r="E23" i="8" s="1"/>
  <c r="G27" i="8"/>
  <c r="F27" i="8"/>
  <c r="E27" i="8"/>
  <c r="E22" i="8" s="1"/>
  <c r="F21" i="4" s="1"/>
  <c r="G26" i="8"/>
  <c r="F26" i="8"/>
  <c r="E26" i="8"/>
  <c r="E21" i="8" s="1"/>
  <c r="F20" i="4" s="1"/>
  <c r="G92" i="7" l="1"/>
  <c r="D79" i="6"/>
  <c r="C35" i="6"/>
  <c r="F51" i="5"/>
  <c r="E51" i="5"/>
  <c r="F30" i="4" l="1"/>
  <c r="F26" i="4"/>
</calcChain>
</file>

<file path=xl/sharedStrings.xml><?xml version="1.0" encoding="utf-8"?>
<sst xmlns="http://schemas.openxmlformats.org/spreadsheetml/2006/main" count="278" uniqueCount="210">
  <si>
    <t>(예시) 감사보고서, 사업보고서, 영업보고서, 입찰기관 자체 확인서(별도 요구), 타기관 확인서(별도 요구) 등</t>
  </si>
  <si>
    <t>ㅇ 제안서상 수식, 인쇄범위, 형식, 글자체, 셀형식 등 기타 양식은 제공된 양식을 그대로 사용(필히 엄수)</t>
  </si>
  <si>
    <t>(예시) 천원, 백만원, 억원, 천건, 천명 등은 불허하며, 이에 따른 불이익은 전적으로 회사가 부담</t>
  </si>
  <si>
    <t xml:space="preserve">- 금융기관 검사 및 제재에 관한 규정에 따라 금융감독원으로부터 받은 기관 및 임직원 제재 건수 </t>
  </si>
  <si>
    <t>※ 당해 보고서 등의 해당면을 포스트 잇 등으로 표시하고, 해당부분을 형광펜으로 구분표시할 것</t>
  </si>
  <si>
    <t>ㅇ 작성항목에 대한 증빙서류 등을 첨부하되, 근거란에 해당 보고서명, 페이지 등을 반드시 기재할 것</t>
  </si>
  <si>
    <t>ㅇ 제안서 작성시 항목별로 요구하는 단위를 구분하여 정확히 기재할 것</t>
  </si>
  <si>
    <t>ㅇ 제안서 작성시 작성기간 또는 기준일 등을 반드시 준수하여 정확히 기재할 것</t>
  </si>
  <si>
    <t>‣임시직 제외, 시간제 근무자의 경우 전일제 대비 근무시간 비율 고려 가능</t>
  </si>
  <si>
    <t>‣당기순이익 : 결산일 기준 재무제표상의 당기순이익
‣총자본 : 결산일 기준 재무제표상의 총자본
※3년 미달시 해당년도 평균
※외부 감사보고서를 기준으로 함</t>
  </si>
  <si>
    <t>‣당기순이익 : 결산일 기준 재무제표상의 당기순이익
‣총자산 : 결산일 기준 재무제표상의 총자산
※3년 미달시 해당년도 평균
※외부 감사보고서를 기준으로 함</t>
  </si>
  <si>
    <t>대표이사명</t>
  </si>
  <si>
    <t>Ⅱ-(2)</t>
  </si>
  <si>
    <t>Ⅳ. 인적자원</t>
  </si>
  <si>
    <t>근    거</t>
  </si>
  <si>
    <t>Ⅳ-(2)</t>
  </si>
  <si>
    <t>※ 주의사항</t>
  </si>
  <si>
    <t>Ⅲ-(3)</t>
  </si>
  <si>
    <t>(이메일)</t>
  </si>
  <si>
    <t>완료 여부</t>
  </si>
  <si>
    <t>수탁기관수</t>
  </si>
  <si>
    <t>당사경력월수</t>
  </si>
  <si>
    <t>(휴대폰)</t>
  </si>
  <si>
    <t>총경력월수</t>
  </si>
  <si>
    <t>(사무실)</t>
  </si>
  <si>
    <t>성  명</t>
  </si>
  <si>
    <t>I-(1)</t>
  </si>
  <si>
    <t>Ⅳ-(3)</t>
  </si>
  <si>
    <t>(부  서)</t>
  </si>
  <si>
    <t>세부항목</t>
  </si>
  <si>
    <t>타사경력월수</t>
  </si>
  <si>
    <t>계약기간</t>
  </si>
  <si>
    <t>[제 1 권]</t>
  </si>
  <si>
    <t>(팩   스)</t>
  </si>
  <si>
    <t>I. 경영현황</t>
  </si>
  <si>
    <t>(직  위)</t>
  </si>
  <si>
    <t>소속부서</t>
  </si>
  <si>
    <t>지적사항</t>
  </si>
  <si>
    <t>Ⅲ-(2)</t>
  </si>
  <si>
    <t>주요투자기관</t>
  </si>
  <si>
    <t>처분받은 내용</t>
  </si>
  <si>
    <t>수탁규모</t>
  </si>
  <si>
    <t>(직   위)</t>
  </si>
  <si>
    <t>Ⅱ-(3)</t>
  </si>
  <si>
    <t>(핸드폰)</t>
  </si>
  <si>
    <t>전문인력 여부</t>
  </si>
  <si>
    <t>(성  명)</t>
  </si>
  <si>
    <t>해당부서/직원</t>
  </si>
  <si>
    <t>Ⅲ-(1)</t>
  </si>
  <si>
    <t>Ⅳ-(1)</t>
  </si>
  <si>
    <t>Ⅱ-(1)</t>
  </si>
  <si>
    <t>(팩  스)</t>
  </si>
  <si>
    <t>ㅇ 제안서 양식은 파일 및 서면으로 제출하되,  서면제출시 제안서 하단에 회사의 명판과 법인인감을 날인할 것</t>
  </si>
  <si>
    <t>최근 3년간 감독기관 지적사항의 건수 합산
(단, 자본시장법 제244조에 따른 증권수탁업무와 관련된 건수에 한함)</t>
  </si>
  <si>
    <t>최근 3년간 평균 ROE</t>
  </si>
  <si>
    <t>정량적 요소에 대한 기술</t>
  </si>
  <si>
    <t>제안서 작성 및 제출요령</t>
  </si>
  <si>
    <t>[원   본] (or 사본)</t>
  </si>
  <si>
    <t>주민등록번호
(앞 6자리)</t>
  </si>
  <si>
    <t>구분
(연기금/정부기관)</t>
  </si>
  <si>
    <t>Ⅲ. 업무수행경험 및 실적</t>
  </si>
  <si>
    <t>최근 3년간 평균 ROA</t>
  </si>
  <si>
    <t>최근 3년간 감독기관 지적사항</t>
  </si>
  <si>
    <t>1) 노란색 음영부분만 기재할 것</t>
  </si>
  <si>
    <t xml:space="preserve">연   락   처 </t>
  </si>
  <si>
    <t xml:space="preserve">4) 작성 기준:
</t>
  </si>
  <si>
    <t>(단위 : 원)</t>
  </si>
  <si>
    <t>회   사   명</t>
  </si>
  <si>
    <t xml:space="preserve">3) 작성 기준:
</t>
  </si>
  <si>
    <t>제   출   일 :</t>
  </si>
  <si>
    <t>(단위 : 개월)</t>
  </si>
  <si>
    <t>Ⅱ. 재무안정성</t>
  </si>
  <si>
    <t>회   사   명 :</t>
  </si>
  <si>
    <t>대 표 이 사 :</t>
  </si>
  <si>
    <t>담   당   자</t>
  </si>
  <si>
    <t>담   당  자</t>
  </si>
  <si>
    <t>※ 작성 및 제출요령</t>
  </si>
  <si>
    <t>ㅇ 제안서 작성은 노란색으로 표시된 셀에 대해서만 기입할 것</t>
  </si>
  <si>
    <t>ㅇ 제안서 작성시 요구사항에 대해서만 간단히 기입할 것</t>
  </si>
  <si>
    <t>1) 노란색 음영부분만 작성(이외 절대 작성하지 말 것)</t>
  </si>
  <si>
    <t>대응</t>
  </si>
  <si>
    <t>명</t>
  </si>
  <si>
    <t>일자</t>
  </si>
  <si>
    <t>연도별</t>
  </si>
  <si>
    <t>총합계</t>
  </si>
  <si>
    <t>산식</t>
  </si>
  <si>
    <t>%</t>
  </si>
  <si>
    <t>(인)</t>
  </si>
  <si>
    <t>결과값</t>
  </si>
  <si>
    <t>번호</t>
  </si>
  <si>
    <t>개</t>
  </si>
  <si>
    <t>직급</t>
  </si>
  <si>
    <t>비고</t>
  </si>
  <si>
    <t>원</t>
  </si>
  <si>
    <t>근거</t>
  </si>
  <si>
    <t>건</t>
  </si>
  <si>
    <t>2) 기준일 등 요구항목 반드시 준수</t>
  </si>
  <si>
    <t>2) 출력범위/양식 등 절대 변경 금지</t>
  </si>
  <si>
    <t>※ 당사는 제출된 자료의 모든 기재사항이 사실임을 확인하고, 만일 허위기재가 있거나 사실과 다를 경우 선정대상에서 배제되거나 낙찰이 취소되더라도 이의를 제기하지 않을 것이며, 입찰보증금의 국고귀속 등 불이익 조치를 받더라도 이의를 제기하지 않을 것을 서약합니다.</t>
  </si>
  <si>
    <t>ㅇ 제안서 제출시 파일명은 회사이름 및 신청부문을 포함하여 '제안업체명_제1권.xlsx'로 저장할 것</t>
  </si>
  <si>
    <t>(주요투자기관 수탁규모/국내외 수탁규모)×100</t>
  </si>
  <si>
    <t>(당기순이익/총자본×100)의 최근 3개년도 평균</t>
  </si>
  <si>
    <t>- 주요투자기관은 연기금 및 기금운용평가 대상 기금 운용기관에 한함</t>
  </si>
  <si>
    <r>
      <t xml:space="preserve"> (당기순이익/총자산</t>
    </r>
    <r>
      <rPr>
        <sz val="12"/>
        <color rgb="FF000000"/>
        <rFont val="굴림체"/>
        <family val="3"/>
        <charset val="129"/>
      </rPr>
      <t>×</t>
    </r>
    <r>
      <rPr>
        <sz val="12"/>
        <color rgb="FF000000"/>
        <rFont val="맑은 고딕"/>
        <family val="3"/>
        <charset val="129"/>
      </rPr>
      <t>100)의 최근 3개년도 평균</t>
    </r>
  </si>
  <si>
    <t>글로벌플랜트건설스마트시티 펀드 운영지원기관 선정을 위한 제안서</t>
    <phoneticPr fontId="31" type="noConversion"/>
  </si>
  <si>
    <t>2019. 5.</t>
    <phoneticPr fontId="31" type="noConversion"/>
  </si>
  <si>
    <t>‣'19년 3월말 기준
‣금융기관 검사 및 제재에 관한 규정에 따라 금융감독원으로부터 받은 기관 및 임직원 제재 건수 
‣자본시장법 제244조에 따른 증권수탁업무와 관련된 지적사항에 한함
※3년 미달시 3년으로 기간 환산</t>
    <phoneticPr fontId="31" type="noConversion"/>
  </si>
  <si>
    <t xml:space="preserve">최근 3년간 평균
총자산규모 </t>
    <phoneticPr fontId="31" type="noConversion"/>
  </si>
  <si>
    <t>원</t>
    <phoneticPr fontId="31" type="noConversion"/>
  </si>
  <si>
    <t>총자산의 최근 3개년도 평균</t>
    <phoneticPr fontId="31" type="noConversion"/>
  </si>
  <si>
    <t>Ⅲ-(4)</t>
  </si>
  <si>
    <t>Ⅲ-(5)</t>
  </si>
  <si>
    <t>Ⅲ-(6)</t>
  </si>
  <si>
    <t>해외자산 수탁규모</t>
    <phoneticPr fontId="31" type="noConversion"/>
  </si>
  <si>
    <t>인프라자산 수탁규모</t>
    <phoneticPr fontId="31" type="noConversion"/>
  </si>
  <si>
    <t>복수기준가 산출 수탁규모</t>
    <phoneticPr fontId="31" type="noConversion"/>
  </si>
  <si>
    <t>이종수익증권 발행에 따른 
복수기준가 산출 펀드 수탁규모</t>
    <phoneticPr fontId="31" type="noConversion"/>
  </si>
  <si>
    <t>금융투자협회 공시</t>
    <phoneticPr fontId="31" type="noConversion"/>
  </si>
  <si>
    <t>자체 시스템 출력자료</t>
    <phoneticPr fontId="31" type="noConversion"/>
  </si>
  <si>
    <t>Ⅳ-(4)</t>
  </si>
  <si>
    <t>Ⅳ-(5)</t>
  </si>
  <si>
    <t>전산운영인력 비율</t>
    <phoneticPr fontId="31" type="noConversion"/>
  </si>
  <si>
    <t>‣‘19년 3월말 기준</t>
    <phoneticPr fontId="31" type="noConversion"/>
  </si>
  <si>
    <t>‣선정 후 본 펀드 전담인력 계획</t>
    <phoneticPr fontId="31" type="noConversion"/>
  </si>
  <si>
    <t>구분
(신탁/전산)</t>
    <phoneticPr fontId="31" type="noConversion"/>
  </si>
  <si>
    <t>해외자산규모</t>
    <phoneticPr fontId="31" type="noConversion"/>
  </si>
  <si>
    <t>인프라자산규모</t>
    <phoneticPr fontId="31" type="noConversion"/>
  </si>
  <si>
    <t>일반사무관리회사</t>
    <phoneticPr fontId="31" type="noConversion"/>
  </si>
  <si>
    <r>
      <t xml:space="preserve">글로벌플랜트건설스마트시티 펀드 운영지원기관 제안서
</t>
    </r>
    <r>
      <rPr>
        <sz val="22"/>
        <color rgb="FF000000"/>
        <rFont val="HY헤드라인M"/>
        <family val="1"/>
        <charset val="129"/>
      </rPr>
      <t>(일반사무관리회사용)</t>
    </r>
    <phoneticPr fontId="31" type="noConversion"/>
  </si>
  <si>
    <r>
      <t xml:space="preserve">총괄표
</t>
    </r>
    <r>
      <rPr>
        <sz val="22"/>
        <color rgb="FF000000"/>
        <rFont val="HY헤드라인M"/>
        <family val="1"/>
        <charset val="129"/>
      </rPr>
      <t>(일반사무관리회사용)</t>
    </r>
    <phoneticPr fontId="31" type="noConversion"/>
  </si>
  <si>
    <t>국내외 사무관리업무 수탁규모</t>
  </si>
  <si>
    <t>국내외 인프라 자산 사무관리업무 수탁규모</t>
  </si>
  <si>
    <t>주요 투자기관(정부기관 및 연기금) 
사무관리업무 거래 비중</t>
  </si>
  <si>
    <t xml:space="preserve">사무관리업무 관련 구성인력 </t>
  </si>
  <si>
    <t>사무관리업무 관련 상근직원 수</t>
  </si>
  <si>
    <t>‣‘19년 3월말 기준
‣임시직 근무자 제외, 시간제 근무자의 경우 근무경력 산정시 전일제 대비 근무시간 비율 고려
‣팀장 이하의 사무관리업무 실무자를 대상으로 한정하며, 임원, 전산운영·마케팅·경영관리 인력 제외</t>
  </si>
  <si>
    <t>사무관리업무 관련 인력 평균 경력</t>
  </si>
  <si>
    <t>사무관리업무 관련 담당인력의 
평균 근속연수</t>
  </si>
  <si>
    <t>‣‘19년 3월말 기준
‣ 제안업체의 사무관리업무 관련 담당인력 평균 근속연수</t>
  </si>
  <si>
    <t xml:space="preserve">사무관리업무 관련 전문인력 수 </t>
  </si>
  <si>
    <t>사무관리업무 관련 전문인력 수</t>
  </si>
  <si>
    <t>사무관리업무 관련 본 펀드 전담인력 계획</t>
  </si>
  <si>
    <t>해외자산 사무관리업무 수탁규모</t>
    <phoneticPr fontId="31" type="noConversion"/>
  </si>
  <si>
    <t>주요 투자기관의 수탁기관 수</t>
    <phoneticPr fontId="31" type="noConversion"/>
  </si>
  <si>
    <t>‣‘19년 3월말 기준
‣재직중인 사무관리업무 관련 상근직원 중 전문인력
‣전문인력 정의 : 자본시장법시행령 제276조제3항에 의한 계산전문인력으로 3년 이상 사무관리 업무 근무자</t>
    <phoneticPr fontId="31" type="noConversion"/>
  </si>
  <si>
    <t>- 계약서를 첨부하되, 자동연장계약된 경우 또는 계약서가 없는 경우 거래 확인서/시스템출력자료제출</t>
    <phoneticPr fontId="31" type="noConversion"/>
  </si>
  <si>
    <t>2) 출력범위 및 양식 등 절대 변경 금지</t>
    <phoneticPr fontId="31" type="noConversion"/>
  </si>
  <si>
    <r>
      <t xml:space="preserve">업무수행경험 및 실적
</t>
    </r>
    <r>
      <rPr>
        <sz val="16"/>
        <color rgb="FF000000"/>
        <rFont val="HY헤드라인M"/>
        <family val="1"/>
        <charset val="129"/>
      </rPr>
      <t>(일반사무관리회사용)</t>
    </r>
    <phoneticPr fontId="31" type="noConversion"/>
  </si>
  <si>
    <r>
      <t xml:space="preserve">경영현황(감독기관 지적사항)
</t>
    </r>
    <r>
      <rPr>
        <sz val="16"/>
        <color rgb="FF000000"/>
        <rFont val="HY헤드라인M"/>
        <family val="1"/>
        <charset val="129"/>
      </rPr>
      <t>(일반사무관리회사용)</t>
    </r>
    <phoneticPr fontId="31" type="noConversion"/>
  </si>
  <si>
    <t>- 일반사무관리업무와 관련된 지적사항 만을 포함함</t>
    <phoneticPr fontId="31" type="noConversion"/>
  </si>
  <si>
    <t>인력현황
(일반사무관리회사용)</t>
    <phoneticPr fontId="31" type="noConversion"/>
  </si>
  <si>
    <t>4) 작성 기준: (정량평가자료 제출마감일 기준)</t>
  </si>
  <si>
    <t xml:space="preserve">- 일반사무관리업무 관련 상근직원 수 </t>
  </si>
  <si>
    <t>‣팀장 이하의 사무관리업무 실무자를 대상으로 한정하며, 임원, 전산운영·마케팅·경영관리 인력 제외</t>
  </si>
  <si>
    <t>- 계산 전문 인력 수</t>
  </si>
  <si>
    <t>‣전문인력은 자본시장과 금융투자업에 관한 법률 시행령 제276조제3항에 따른 집합투자재산 계산전문인력으로서 금융투자협회에 등록된 인력으로 3년이상 경력자 한정(임시직 근무자 제외)</t>
  </si>
  <si>
    <t xml:space="preserve">‣업계경력은 다음의 해당 근무경력만 인정 </t>
  </si>
  <si>
    <t xml:space="preserve">  * 자본시장법상 금융기관(펀드평가, 자산운용, 은행, 증권, 채권평가, 일반사무관리, 보험) 및 연기금과 공공기관의 자산운용 재직경력</t>
  </si>
  <si>
    <t>※ (증빙서류) 경력증명서(타회사에 근무한 경우, 해당 회사의 경력증명서 첨부 필) 또는 국민연금가입증명서</t>
  </si>
  <si>
    <t>증빙서류는 아래의 연번순으로 정리한 후 제출할 것</t>
  </si>
  <si>
    <t>Ⅱ. 재무안정성</t>
    <phoneticPr fontId="31" type="noConversion"/>
  </si>
  <si>
    <t>□ 재무비율 확인방법</t>
    <phoneticPr fontId="31" type="noConversion"/>
  </si>
  <si>
    <t>출처 : 금융감독원 전자공시시스템(http://dart.fss.or.kr/)</t>
    <phoneticPr fontId="31" type="noConversion"/>
  </si>
  <si>
    <t>조회탭</t>
    <phoneticPr fontId="31" type="noConversion"/>
  </si>
  <si>
    <t>금융감독원 전자공시시스템</t>
    <phoneticPr fontId="31" type="noConversion"/>
  </si>
  <si>
    <t>회사명</t>
    <phoneticPr fontId="31" type="noConversion"/>
  </si>
  <si>
    <t>회사별</t>
    <phoneticPr fontId="31" type="noConversion"/>
  </si>
  <si>
    <t>조회기간</t>
    <phoneticPr fontId="31" type="noConversion"/>
  </si>
  <si>
    <t>기준일자, 2018/12/31, 2017/12/31, 2016/12/31 3개 년도</t>
    <phoneticPr fontId="31" type="noConversion"/>
  </si>
  <si>
    <t>[ 작성 및 제출요령 ]</t>
    <phoneticPr fontId="31" type="noConversion"/>
  </si>
  <si>
    <t>1. 반드시 노란색 음영부분만 기재할 것</t>
    <phoneticPr fontId="31" type="noConversion"/>
  </si>
  <si>
    <t>2. 출력범위/양식 등 절대 변경 금지</t>
    <phoneticPr fontId="31" type="noConversion"/>
  </si>
  <si>
    <t>3. 작성 기준</t>
    <phoneticPr fontId="31" type="noConversion"/>
  </si>
  <si>
    <t>- 2018년도말을 기준으로 최근 3개년도 외부감사보고서를 기준으로 활용</t>
    <phoneticPr fontId="31" type="noConversion"/>
  </si>
  <si>
    <t xml:space="preserve">  본 자료의 작성기준일은 2018년 12월말, 2017년 12월 말, 2016년 12월말임</t>
    <phoneticPr fontId="31" type="noConversion"/>
  </si>
  <si>
    <t>- 최근 3개년 자료의 단순평균값을 사용</t>
    <phoneticPr fontId="31" type="noConversion"/>
  </si>
  <si>
    <t>재무 평가항목</t>
    <phoneticPr fontId="31" type="noConversion"/>
  </si>
  <si>
    <t>결과</t>
    <phoneticPr fontId="31" type="noConversion"/>
  </si>
  <si>
    <t>총자산이익률(%)</t>
    <phoneticPr fontId="31" type="noConversion"/>
  </si>
  <si>
    <t>자기자본이익률(%)</t>
    <phoneticPr fontId="31" type="noConversion"/>
  </si>
  <si>
    <t>자기자본비율(%)</t>
    <phoneticPr fontId="31" type="noConversion"/>
  </si>
  <si>
    <t>2018년 12월말</t>
    <phoneticPr fontId="31" type="noConversion"/>
  </si>
  <si>
    <t>2017년 12월말</t>
    <phoneticPr fontId="31" type="noConversion"/>
  </si>
  <si>
    <t>2016년 12월말</t>
    <phoneticPr fontId="31" type="noConversion"/>
  </si>
  <si>
    <t>출처</t>
    <phoneticPr fontId="31" type="noConversion"/>
  </si>
  <si>
    <t>2018년 12월말</t>
    <phoneticPr fontId="31" type="noConversion"/>
  </si>
  <si>
    <t>2017년 12월말</t>
    <phoneticPr fontId="31" type="noConversion"/>
  </si>
  <si>
    <t>2016년 12월말</t>
    <phoneticPr fontId="31" type="noConversion"/>
  </si>
  <si>
    <t>2015년 12월말</t>
    <phoneticPr fontId="31" type="noConversion"/>
  </si>
  <si>
    <t>연결재무상태표</t>
    <phoneticPr fontId="31" type="noConversion"/>
  </si>
  <si>
    <t>자산총계</t>
    <phoneticPr fontId="31" type="noConversion"/>
  </si>
  <si>
    <t>자본총계</t>
    <phoneticPr fontId="31" type="noConversion"/>
  </si>
  <si>
    <t>연결포괄손익계산서</t>
    <phoneticPr fontId="31" type="noConversion"/>
  </si>
  <si>
    <t>당기순이익</t>
    <phoneticPr fontId="31" type="noConversion"/>
  </si>
  <si>
    <t>‣결산일 기준 재무제표상의 자산총계 사용
※3년 미달시 해당년도 평균
※외부 감사보고서를 기준으로 함</t>
    <phoneticPr fontId="31" type="noConversion"/>
  </si>
  <si>
    <t>‣‘19년 3월말 기준 수탁규모</t>
    <phoneticPr fontId="31" type="noConversion"/>
  </si>
  <si>
    <t>이종수익증권 복수기준가 산출 펀드 수탁규모</t>
    <phoneticPr fontId="31" type="noConversion"/>
  </si>
  <si>
    <t>‣‘19년 3월말 기준 (일임포함)
‣주요투자기관은 연기금 및 기금운용평가 대상 기금 운용기관에 한함
‣계약서 및 기관의 거래확인서(사본), 시스템출력자료제출</t>
    <phoneticPr fontId="31" type="noConversion"/>
  </si>
  <si>
    <t>자산운용사</t>
    <phoneticPr fontId="31" type="noConversion"/>
  </si>
  <si>
    <t>일임</t>
    <phoneticPr fontId="31" type="noConversion"/>
  </si>
  <si>
    <t>수탁규모
(일임 포함)</t>
    <phoneticPr fontId="31" type="noConversion"/>
  </si>
  <si>
    <t>- 수탁기관 수: 2019년 3월말 기준 수탁기관수(일임포함) (계약서체결기준)</t>
    <phoneticPr fontId="31" type="noConversion"/>
  </si>
  <si>
    <t>- '19년 3월말 기준</t>
  </si>
  <si>
    <t>- 공모 및 사모펀드 또는 일임자산: 해당 표에 기재</t>
  </si>
  <si>
    <t>ㅁ 공모 및 사모펀드 (금융투자협회)</t>
  </si>
  <si>
    <t>ㅁ 일임자산 (자체자료)</t>
  </si>
  <si>
    <t>ㅁ 주요 투자기관 (일임포함 전체)</t>
  </si>
  <si>
    <t>‣‘19년 3월말 기준 주요 투자기관의 신탁업 수탁기관수 (일임포함) (계약서체결기준)</t>
    <phoneticPr fontId="31" type="noConversion"/>
  </si>
  <si>
    <t xml:space="preserve">   * 운용중인 공모 및 사모펀드는 금융투자협회 자료를 통해 확인 가능하여야 하며, 일임자산의 경우 제안업체 자체자료 기준으로 수익자별 합계하여 기재</t>
    <phoneticPr fontId="31" type="noConversion"/>
  </si>
  <si>
    <t>전산운영 담당인력 수</t>
    <phoneticPr fontId="3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</si>
</sst>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39">
    <font>
      <sz val="10"/>
      <color rgb="FF000000"/>
      <name val="굴림체"/>
    </font>
    <font>
      <sz val="11"/>
      <color rgb="FF000000"/>
      <name val="돋움"/>
      <family val="3"/>
      <charset val="129"/>
    </font>
    <font>
      <b/>
      <sz val="12"/>
      <color rgb="FFFFFFFF"/>
      <name val="맑은 고딕"/>
      <family val="3"/>
      <charset val="129"/>
    </font>
    <font>
      <sz val="12"/>
      <color rgb="FF000000"/>
      <name val="맑은 고딕"/>
      <family val="3"/>
      <charset val="129"/>
    </font>
    <font>
      <b/>
      <u/>
      <sz val="22"/>
      <color rgb="FF000000"/>
      <name val="HY헤드라인M"/>
      <family val="1"/>
      <charset val="129"/>
    </font>
    <font>
      <b/>
      <sz val="20"/>
      <color rgb="FF000000"/>
      <name val="굴림체"/>
      <family val="3"/>
      <charset val="129"/>
    </font>
    <font>
      <sz val="10"/>
      <color rgb="FF000000"/>
      <name val="한컴바탕"/>
      <family val="3"/>
      <charset val="129"/>
    </font>
    <font>
      <sz val="10"/>
      <color rgb="FF000000"/>
      <name val="돋움"/>
      <family val="3"/>
      <charset val="129"/>
    </font>
    <font>
      <sz val="12"/>
      <color rgb="FF000000"/>
      <name val="굴림체"/>
      <family val="3"/>
      <charset val="129"/>
    </font>
    <font>
      <b/>
      <sz val="12"/>
      <color rgb="FF000000"/>
      <name val="HY헤드라인M"/>
      <family val="1"/>
      <charset val="129"/>
    </font>
    <font>
      <sz val="11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b/>
      <sz val="12"/>
      <color rgb="FF000000"/>
      <name val="맑은 고딕"/>
      <family val="3"/>
      <charset val="129"/>
    </font>
    <font>
      <b/>
      <sz val="12"/>
      <color rgb="FFFF0000"/>
      <name val="맑은 고딕"/>
      <family val="3"/>
      <charset val="129"/>
    </font>
    <font>
      <b/>
      <sz val="20"/>
      <color rgb="FF000000"/>
      <name val="맑은 고딕"/>
      <family val="3"/>
      <charset val="129"/>
    </font>
    <font>
      <sz val="11"/>
      <color rgb="FFFF0000"/>
      <name val="맑은 고딕"/>
      <family val="3"/>
      <charset val="129"/>
    </font>
    <font>
      <sz val="14"/>
      <color rgb="FF000000"/>
      <name val="맑은 고딕"/>
      <family val="3"/>
      <charset val="129"/>
    </font>
    <font>
      <b/>
      <sz val="16"/>
      <color rgb="FF000000"/>
      <name val="HY헤드라인M"/>
      <family val="1"/>
      <charset val="129"/>
    </font>
    <font>
      <sz val="11"/>
      <color rgb="FF000000"/>
      <name val="HY헤드라인M"/>
      <family val="1"/>
      <charset val="129"/>
    </font>
    <font>
      <sz val="12"/>
      <color rgb="FFFF0000"/>
      <name val="맑은 고딕"/>
      <family val="3"/>
      <charset val="129"/>
    </font>
    <font>
      <i/>
      <sz val="12"/>
      <color rgb="FF000000"/>
      <name val="맑은 고딕"/>
      <family val="3"/>
      <charset val="129"/>
    </font>
    <font>
      <sz val="22"/>
      <color rgb="FF000000"/>
      <name val="맑은 고딕"/>
      <family val="3"/>
      <charset val="129"/>
    </font>
    <font>
      <b/>
      <sz val="24"/>
      <color rgb="FF000000"/>
      <name val="맑은 고딕"/>
      <family val="3"/>
      <charset val="129"/>
    </font>
    <font>
      <b/>
      <sz val="12"/>
      <color rgb="FFE5E5FF"/>
      <name val="맑은 고딕"/>
      <family val="3"/>
      <charset val="129"/>
    </font>
    <font>
      <b/>
      <sz val="14"/>
      <color rgb="FF000000"/>
      <name val="맑은 고딕"/>
      <family val="3"/>
      <charset val="129"/>
    </font>
    <font>
      <b/>
      <sz val="28"/>
      <color rgb="FF000000"/>
      <name val="맑은 고딕"/>
      <family val="3"/>
      <charset val="129"/>
    </font>
    <font>
      <b/>
      <sz val="22"/>
      <color rgb="FF000000"/>
      <name val="HY헤드라인M"/>
      <family val="1"/>
      <charset val="129"/>
    </font>
    <font>
      <b/>
      <sz val="20"/>
      <color rgb="FF000000"/>
      <name val="HY헤드라인M"/>
      <family val="1"/>
      <charset val="129"/>
    </font>
    <font>
      <sz val="22"/>
      <color rgb="FF000000"/>
      <name val="HY헤드라인M"/>
      <family val="1"/>
      <charset val="129"/>
    </font>
    <font>
      <sz val="16"/>
      <color rgb="FF000000"/>
      <name val="HY헤드라인M"/>
      <family val="1"/>
      <charset val="129"/>
    </font>
    <font>
      <sz val="10"/>
      <color rgb="FF000000"/>
      <name val="굴림체"/>
      <family val="3"/>
      <charset val="129"/>
    </font>
    <font>
      <sz val="8"/>
      <name val="돋움"/>
      <family val="3"/>
      <charset val="129"/>
    </font>
    <font>
      <sz val="12"/>
      <color rgb="FF000000"/>
      <name val="HY헤드라인M"/>
      <family val="1"/>
      <charset val="129"/>
    </font>
    <font>
      <sz val="10"/>
      <color rgb="FF000000"/>
      <name val="한컴바탕"/>
      <family val="1"/>
      <charset val="129"/>
    </font>
    <font>
      <b/>
      <sz val="12"/>
      <name val="맑은 고딕"/>
      <family val="3"/>
      <charset val="129"/>
    </font>
    <font>
      <b/>
      <sz val="11"/>
      <name val="맑은 고딕"/>
      <family val="3"/>
      <charset val="129"/>
    </font>
    <font>
      <sz val="12"/>
      <name val="맑은 고딕"/>
      <family val="3"/>
      <charset val="129"/>
    </font>
    <font>
      <sz val="10"/>
      <name val="굴림체"/>
      <family val="3"/>
      <charset val="129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CCCCFF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41" fontId="3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0" fillId="0" borderId="0">
      <alignment vertical="center"/>
    </xf>
  </cellStyleXfs>
  <cellXfs count="205">
    <xf numFmtId="0" fontId="0" fillId="0" borderId="0" xfId="0">
      <alignment vertical="center"/>
    </xf>
    <xf numFmtId="0" fontId="14" fillId="3" borderId="0" xfId="0" applyFont="1" applyFill="1" applyAlignment="1">
      <alignment horizontal="center" vertical="center"/>
    </xf>
    <xf numFmtId="0" fontId="5" fillId="3" borderId="0" xfId="2" applyFont="1" applyFill="1" applyAlignment="1" applyProtection="1">
      <alignment vertical="center" wrapText="1"/>
      <protection locked="0"/>
    </xf>
    <xf numFmtId="0" fontId="5" fillId="3" borderId="0" xfId="2" applyFont="1" applyFill="1" applyAlignment="1" applyProtection="1">
      <alignment horizontal="center" vertical="center" wrapText="1"/>
      <protection locked="0"/>
    </xf>
    <xf numFmtId="0" fontId="0" fillId="3" borderId="0" xfId="0" applyFont="1" applyFill="1">
      <alignment vertical="center"/>
    </xf>
    <xf numFmtId="0" fontId="1" fillId="3" borderId="0" xfId="3" applyFill="1" applyProtection="1">
      <alignment vertical="center"/>
      <protection locked="0"/>
    </xf>
    <xf numFmtId="0" fontId="6" fillId="3" borderId="0" xfId="3" applyFont="1" applyFill="1" applyProtection="1">
      <alignment vertical="center"/>
      <protection locked="0"/>
    </xf>
    <xf numFmtId="0" fontId="7" fillId="3" borderId="0" xfId="3" applyFont="1" applyFill="1" applyProtection="1">
      <alignment vertical="center"/>
      <protection locked="0"/>
    </xf>
    <xf numFmtId="0" fontId="8" fillId="3" borderId="0" xfId="3" applyFont="1" applyFill="1" applyAlignment="1" applyProtection="1">
      <alignment horizontal="left" vertical="center" indent="2"/>
      <protection locked="0"/>
    </xf>
    <xf numFmtId="0" fontId="8" fillId="3" borderId="0" xfId="3" applyFont="1" applyFill="1" applyAlignment="1" applyProtection="1">
      <alignment horizontal="left" indent="2"/>
      <protection locked="0"/>
    </xf>
    <xf numFmtId="0" fontId="1" fillId="0" borderId="0" xfId="3" applyFill="1" applyProtection="1">
      <alignment vertical="center"/>
      <protection locked="0"/>
    </xf>
    <xf numFmtId="0" fontId="6" fillId="0" borderId="0" xfId="3" applyFont="1" applyFill="1" applyProtection="1">
      <alignment vertical="center"/>
      <protection locked="0"/>
    </xf>
    <xf numFmtId="0" fontId="1" fillId="0" borderId="0" xfId="3" applyFont="1" applyFill="1" applyAlignment="1" applyProtection="1">
      <alignment horizontal="right" vertical="center"/>
      <protection locked="0"/>
    </xf>
    <xf numFmtId="0" fontId="8" fillId="0" borderId="0" xfId="3" applyFont="1" applyFill="1" applyAlignment="1" applyProtection="1">
      <alignment horizontal="left"/>
      <protection locked="0"/>
    </xf>
    <xf numFmtId="0" fontId="9" fillId="3" borderId="0" xfId="2" applyFont="1" applyFill="1" applyAlignment="1" applyProtection="1">
      <alignment vertical="center"/>
      <protection locked="0"/>
    </xf>
    <xf numFmtId="0" fontId="10" fillId="3" borderId="0" xfId="2" applyFont="1" applyFill="1" applyAlignment="1" applyProtection="1">
      <alignment vertical="center"/>
      <protection locked="0"/>
    </xf>
    <xf numFmtId="38" fontId="10" fillId="3" borderId="0" xfId="2" applyNumberFormat="1" applyFont="1" applyFill="1" applyAlignment="1" applyProtection="1">
      <alignment vertical="center"/>
      <protection locked="0"/>
    </xf>
    <xf numFmtId="0" fontId="10" fillId="3" borderId="0" xfId="2" applyFont="1" applyFill="1" applyAlignment="1" applyProtection="1">
      <alignment vertical="center" wrapText="1"/>
      <protection locked="0"/>
    </xf>
    <xf numFmtId="0" fontId="11" fillId="3" borderId="0" xfId="2" applyFont="1" applyFill="1" applyAlignment="1" applyProtection="1">
      <alignment vertical="center"/>
      <protection locked="0"/>
    </xf>
    <xf numFmtId="0" fontId="3" fillId="3" borderId="0" xfId="2" applyFont="1" applyFill="1" applyAlignment="1" applyProtection="1">
      <alignment vertical="center"/>
      <protection locked="0"/>
    </xf>
    <xf numFmtId="0" fontId="12" fillId="3" borderId="0" xfId="2" applyFont="1" applyFill="1" applyAlignment="1" applyProtection="1">
      <alignment vertical="center"/>
      <protection locked="0"/>
    </xf>
    <xf numFmtId="38" fontId="3" fillId="3" borderId="0" xfId="2" applyNumberFormat="1" applyFont="1" applyFill="1" applyAlignment="1" applyProtection="1">
      <alignment vertical="center"/>
      <protection locked="0"/>
    </xf>
    <xf numFmtId="0" fontId="3" fillId="3" borderId="0" xfId="2" applyFont="1" applyFill="1" applyAlignment="1" applyProtection="1">
      <alignment vertical="center" wrapText="1"/>
      <protection locked="0"/>
    </xf>
    <xf numFmtId="0" fontId="13" fillId="3" borderId="0" xfId="2" applyFont="1" applyFill="1" applyAlignment="1" applyProtection="1">
      <alignment vertical="center"/>
      <protection locked="0"/>
    </xf>
    <xf numFmtId="0" fontId="13" fillId="3" borderId="0" xfId="2" applyFont="1" applyFill="1" applyAlignment="1" applyProtection="1">
      <alignment horizontal="left" vertical="center"/>
      <protection locked="0"/>
    </xf>
    <xf numFmtId="0" fontId="10" fillId="3" borderId="0" xfId="2" applyFont="1" applyFill="1" applyAlignment="1" applyProtection="1">
      <alignment horizontal="center" vertical="center"/>
      <protection locked="0"/>
    </xf>
    <xf numFmtId="0" fontId="14" fillId="3" borderId="0" xfId="2" applyFont="1" applyFill="1" applyAlignment="1" applyProtection="1">
      <alignment horizontal="center" vertical="center" wrapText="1"/>
      <protection locked="0"/>
    </xf>
    <xf numFmtId="0" fontId="14" fillId="3" borderId="0" xfId="2" applyFont="1" applyFill="1" applyAlignment="1" applyProtection="1">
      <alignment vertical="center" wrapText="1"/>
      <protection locked="0"/>
    </xf>
    <xf numFmtId="0" fontId="2" fillId="2" borderId="3" xfId="2" applyFont="1" applyFill="1" applyBorder="1" applyAlignment="1" applyProtection="1">
      <alignment horizontal="center" vertical="center"/>
      <protection locked="0"/>
    </xf>
    <xf numFmtId="0" fontId="3" fillId="3" borderId="3" xfId="2" applyFont="1" applyFill="1" applyBorder="1" applyAlignment="1" applyProtection="1">
      <alignment horizontal="center" vertical="center"/>
      <protection locked="0"/>
    </xf>
    <xf numFmtId="0" fontId="10" fillId="3" borderId="3" xfId="2" applyFont="1" applyFill="1" applyBorder="1" applyAlignment="1" applyProtection="1">
      <alignment vertical="center"/>
      <protection locked="0"/>
    </xf>
    <xf numFmtId="0" fontId="3" fillId="3" borderId="3" xfId="2" applyFont="1" applyFill="1" applyBorder="1" applyAlignment="1">
      <alignment horizontal="center" vertical="center"/>
    </xf>
    <xf numFmtId="0" fontId="11" fillId="3" borderId="0" xfId="0" applyFont="1" applyFill="1">
      <alignment vertical="center"/>
    </xf>
    <xf numFmtId="0" fontId="10" fillId="3" borderId="0" xfId="3" applyFont="1" applyFill="1" applyProtection="1">
      <alignment vertical="center"/>
      <protection locked="0"/>
    </xf>
    <xf numFmtId="0" fontId="15" fillId="3" borderId="0" xfId="3" applyFont="1" applyFill="1" applyProtection="1">
      <alignment vertical="center"/>
      <protection locked="0"/>
    </xf>
    <xf numFmtId="38" fontId="3" fillId="4" borderId="2" xfId="2" applyNumberFormat="1" applyFont="1" applyFill="1" applyBorder="1" applyAlignment="1" applyProtection="1">
      <alignment horizontal="right" vertical="center"/>
      <protection locked="0"/>
    </xf>
    <xf numFmtId="0" fontId="3" fillId="3" borderId="1" xfId="2" applyFont="1" applyFill="1" applyBorder="1" applyAlignment="1" applyProtection="1">
      <alignment horizontal="center" vertical="center" wrapText="1"/>
      <protection locked="0"/>
    </xf>
    <xf numFmtId="38" fontId="3" fillId="4" borderId="1" xfId="2" applyNumberFormat="1" applyFont="1" applyFill="1" applyBorder="1" applyAlignment="1" applyProtection="1">
      <alignment horizontal="center" vertical="center"/>
      <protection locked="0"/>
    </xf>
    <xf numFmtId="38" fontId="3" fillId="4" borderId="2" xfId="2" applyNumberFormat="1" applyFont="1" applyFill="1" applyBorder="1" applyAlignment="1">
      <alignment horizontal="center" vertical="center"/>
    </xf>
    <xf numFmtId="38" fontId="3" fillId="4" borderId="4" xfId="2" applyNumberFormat="1" applyFont="1" applyFill="1" applyBorder="1" applyAlignment="1">
      <alignment horizontal="center" vertical="center"/>
    </xf>
    <xf numFmtId="38" fontId="3" fillId="4" borderId="1" xfId="2" applyNumberFormat="1" applyFont="1" applyFill="1" applyBorder="1" applyAlignment="1">
      <alignment horizontal="center" vertical="center"/>
    </xf>
    <xf numFmtId="0" fontId="10" fillId="3" borderId="0" xfId="2" applyFont="1" applyFill="1">
      <alignment vertical="center"/>
    </xf>
    <xf numFmtId="0" fontId="16" fillId="3" borderId="0" xfId="2" applyFont="1" applyFill="1">
      <alignment vertical="center"/>
    </xf>
    <xf numFmtId="0" fontId="17" fillId="3" borderId="0" xfId="2" applyFont="1" applyFill="1" applyProtection="1">
      <alignment vertical="center"/>
      <protection locked="0"/>
    </xf>
    <xf numFmtId="0" fontId="18" fillId="3" borderId="0" xfId="2" applyFont="1" applyFill="1" applyProtection="1">
      <alignment vertical="center"/>
      <protection locked="0"/>
    </xf>
    <xf numFmtId="0" fontId="19" fillId="3" borderId="0" xfId="3" applyFont="1" applyFill="1" applyAlignment="1" applyProtection="1">
      <alignment vertical="center"/>
      <protection locked="0"/>
    </xf>
    <xf numFmtId="0" fontId="13" fillId="3" borderId="0" xfId="2" applyFont="1" applyFill="1" applyAlignment="1" applyProtection="1">
      <alignment vertical="center"/>
      <protection locked="0"/>
    </xf>
    <xf numFmtId="0" fontId="13" fillId="3" borderId="0" xfId="2" applyFont="1" applyFill="1" applyAlignment="1" applyProtection="1">
      <alignment horizontal="left" vertical="center"/>
      <protection locked="0"/>
    </xf>
    <xf numFmtId="0" fontId="3" fillId="3" borderId="0" xfId="2" applyFont="1" applyFill="1" applyAlignment="1" applyProtection="1">
      <alignment horizontal="right" vertical="center" wrapText="1"/>
      <protection locked="0"/>
    </xf>
    <xf numFmtId="0" fontId="2" fillId="5" borderId="3" xfId="0" applyFont="1" applyFill="1" applyBorder="1" applyAlignment="1">
      <alignment horizontal="center" vertical="center" wrapText="1"/>
    </xf>
    <xf numFmtId="41" fontId="2" fillId="5" borderId="3" xfId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/>
    </xf>
    <xf numFmtId="0" fontId="3" fillId="4" borderId="3" xfId="1" applyNumberFormat="1" applyFont="1" applyFill="1" applyBorder="1" applyAlignment="1">
      <alignment horizontal="center" vertical="center"/>
    </xf>
    <xf numFmtId="0" fontId="3" fillId="4" borderId="3" xfId="1" applyNumberFormat="1" applyFont="1" applyFill="1" applyBorder="1">
      <alignment vertical="center"/>
    </xf>
    <xf numFmtId="38" fontId="3" fillId="4" borderId="3" xfId="1" applyNumberFormat="1" applyFont="1" applyFill="1" applyBorder="1">
      <alignment vertical="center"/>
    </xf>
    <xf numFmtId="0" fontId="12" fillId="3" borderId="3" xfId="0" applyFont="1" applyFill="1" applyBorder="1" applyAlignment="1">
      <alignment horizontal="center" vertical="center"/>
    </xf>
    <xf numFmtId="38" fontId="12" fillId="5" borderId="3" xfId="1" applyNumberFormat="1" applyFont="1" applyFill="1" applyBorder="1" applyAlignment="1">
      <alignment horizontal="right" vertical="center"/>
    </xf>
    <xf numFmtId="0" fontId="3" fillId="3" borderId="0" xfId="3" applyFont="1" applyFill="1" applyProtection="1">
      <alignment vertical="center"/>
      <protection locked="0"/>
    </xf>
    <xf numFmtId="0" fontId="3" fillId="3" borderId="0" xfId="0" applyFont="1" applyFill="1">
      <alignment vertical="center"/>
    </xf>
    <xf numFmtId="0" fontId="12" fillId="3" borderId="0" xfId="2" applyFont="1" applyFill="1" applyAlignment="1" applyProtection="1">
      <alignment horizontal="center" vertical="center" wrapText="1"/>
      <protection locked="0"/>
    </xf>
    <xf numFmtId="0" fontId="19" fillId="3" borderId="0" xfId="3" applyFont="1" applyFill="1" applyProtection="1">
      <alignment vertical="center"/>
      <protection locked="0"/>
    </xf>
    <xf numFmtId="0" fontId="10" fillId="3" borderId="5" xfId="2" applyFont="1" applyFill="1" applyBorder="1" applyAlignment="1" applyProtection="1">
      <alignment vertical="center"/>
      <protection locked="0"/>
    </xf>
    <xf numFmtId="0" fontId="2" fillId="2" borderId="3" xfId="0" applyFont="1" applyFill="1" applyBorder="1" applyAlignment="1">
      <alignment horizontal="center" vertical="center" wrapText="1"/>
    </xf>
    <xf numFmtId="41" fontId="2" fillId="2" borderId="3" xfId="1" applyFont="1" applyFill="1" applyBorder="1" applyAlignment="1">
      <alignment horizontal="center" vertical="center" wrapText="1"/>
    </xf>
    <xf numFmtId="0" fontId="0" fillId="3" borderId="0" xfId="0" applyFont="1" applyFill="1">
      <alignment vertical="center"/>
    </xf>
    <xf numFmtId="0" fontId="13" fillId="3" borderId="0" xfId="2" applyFont="1" applyFill="1" applyAlignment="1" applyProtection="1">
      <alignment horizontal="left" vertical="center" indent="1"/>
      <protection locked="0"/>
    </xf>
    <xf numFmtId="0" fontId="13" fillId="3" borderId="0" xfId="2" quotePrefix="1" applyFont="1" applyFill="1" applyAlignment="1" applyProtection="1">
      <alignment horizontal="left" vertical="center"/>
      <protection locked="0"/>
    </xf>
    <xf numFmtId="0" fontId="12" fillId="3" borderId="0" xfId="2" applyFont="1" applyFill="1" applyAlignment="1" applyProtection="1">
      <alignment horizontal="center" vertical="center"/>
      <protection locked="0"/>
    </xf>
    <xf numFmtId="0" fontId="0" fillId="3" borderId="0" xfId="0" applyFont="1" applyFill="1" applyAlignment="1">
      <alignment vertical="center"/>
    </xf>
    <xf numFmtId="0" fontId="3" fillId="3" borderId="0" xfId="2" applyFont="1" applyFill="1" applyAlignment="1" applyProtection="1">
      <alignment horizontal="right" vertical="center"/>
      <protection locked="0"/>
    </xf>
    <xf numFmtId="0" fontId="13" fillId="3" borderId="0" xfId="2" quotePrefix="1" applyFont="1" applyFill="1" applyAlignment="1" applyProtection="1">
      <alignment horizontal="left" vertical="center" indent="1"/>
      <protection locked="0"/>
    </xf>
    <xf numFmtId="0" fontId="3" fillId="3" borderId="0" xfId="2" applyFont="1" applyFill="1">
      <alignment vertical="center"/>
    </xf>
    <xf numFmtId="0" fontId="12" fillId="3" borderId="0" xfId="2" applyFont="1" applyFill="1" applyBorder="1" applyAlignment="1" applyProtection="1">
      <alignment horizontal="left" vertical="center" indent="1"/>
      <protection locked="0"/>
    </xf>
    <xf numFmtId="0" fontId="12" fillId="3" borderId="0" xfId="2" applyFont="1" applyFill="1">
      <alignment vertical="center"/>
    </xf>
    <xf numFmtId="0" fontId="3" fillId="3" borderId="0" xfId="2" applyFont="1" applyFill="1" applyAlignment="1">
      <alignment horizontal="left" vertical="center" indent="2"/>
    </xf>
    <xf numFmtId="0" fontId="20" fillId="3" borderId="0" xfId="2" applyFont="1" applyFill="1" applyAlignment="1">
      <alignment horizontal="left" vertical="center" indent="2"/>
    </xf>
    <xf numFmtId="0" fontId="3" fillId="3" borderId="0" xfId="2" applyFont="1" applyFill="1" applyBorder="1" applyAlignment="1" applyProtection="1">
      <alignment horizontal="left" vertical="center" indent="2"/>
      <protection locked="0"/>
    </xf>
    <xf numFmtId="0" fontId="3" fillId="3" borderId="0" xfId="2" applyFont="1" applyFill="1">
      <alignment vertical="center"/>
    </xf>
    <xf numFmtId="0" fontId="12" fillId="3" borderId="0" xfId="2" applyFont="1" applyFill="1" applyBorder="1">
      <alignment vertical="center"/>
    </xf>
    <xf numFmtId="0" fontId="3" fillId="3" borderId="0" xfId="2" applyFont="1" applyFill="1" applyBorder="1">
      <alignment vertical="center"/>
    </xf>
    <xf numFmtId="0" fontId="3" fillId="3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3" fillId="3" borderId="0" xfId="2" applyFont="1" applyFill="1" applyAlignment="1">
      <alignment horizontal="left" vertical="center" indent="4"/>
    </xf>
    <xf numFmtId="0" fontId="20" fillId="3" borderId="0" xfId="2" applyFont="1" applyFill="1">
      <alignment vertical="center"/>
    </xf>
    <xf numFmtId="0" fontId="21" fillId="3" borderId="0" xfId="2" applyFont="1" applyFill="1">
      <alignment vertical="center"/>
    </xf>
    <xf numFmtId="0" fontId="3" fillId="3" borderId="3" xfId="2" applyFont="1" applyFill="1" applyBorder="1" applyAlignment="1">
      <alignment horizontal="center" vertical="center"/>
    </xf>
    <xf numFmtId="0" fontId="3" fillId="4" borderId="1" xfId="2" applyFont="1" applyFill="1" applyBorder="1" applyAlignment="1" applyProtection="1">
      <alignment horizontal="center" vertical="center"/>
      <protection locked="0"/>
    </xf>
    <xf numFmtId="0" fontId="3" fillId="4" borderId="2" xfId="2" applyFont="1" applyFill="1" applyBorder="1" applyAlignment="1" applyProtection="1">
      <alignment horizontal="center" vertical="center"/>
      <protection locked="0"/>
    </xf>
    <xf numFmtId="0" fontId="3" fillId="4" borderId="2" xfId="2" applyFon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/>
    </xf>
    <xf numFmtId="0" fontId="3" fillId="3" borderId="3" xfId="2" applyFont="1" applyFill="1" applyBorder="1" applyAlignment="1" applyProtection="1">
      <alignment horizontal="center" vertical="center"/>
      <protection locked="0"/>
    </xf>
    <xf numFmtId="38" fontId="3" fillId="4" borderId="2" xfId="2" applyNumberFormat="1" applyFont="1" applyFill="1" applyBorder="1" applyAlignment="1" applyProtection="1">
      <alignment horizontal="center" vertical="center"/>
      <protection locked="0"/>
    </xf>
    <xf numFmtId="38" fontId="3" fillId="4" borderId="4" xfId="2" applyNumberFormat="1" applyFont="1" applyFill="1" applyBorder="1" applyAlignment="1" applyProtection="1">
      <alignment horizontal="center" vertical="center"/>
      <protection locked="0"/>
    </xf>
    <xf numFmtId="0" fontId="22" fillId="3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3" fillId="3" borderId="0" xfId="0" applyFont="1" applyFill="1">
      <alignment vertical="center"/>
    </xf>
    <xf numFmtId="0" fontId="11" fillId="3" borderId="0" xfId="0" applyFont="1" applyFill="1">
      <alignment vertical="center"/>
    </xf>
    <xf numFmtId="0" fontId="0" fillId="0" borderId="3" xfId="0" applyBorder="1">
      <alignment vertical="center"/>
    </xf>
    <xf numFmtId="0" fontId="0" fillId="4" borderId="3" xfId="0" applyFill="1" applyBorder="1">
      <alignment vertical="center"/>
    </xf>
    <xf numFmtId="0" fontId="0" fillId="0" borderId="0" xfId="0" applyBorder="1">
      <alignment vertical="center"/>
    </xf>
    <xf numFmtId="0" fontId="23" fillId="6" borderId="3" xfId="0" applyNumberFormat="1" applyFont="1" applyFill="1" applyBorder="1" applyAlignment="1" applyProtection="1">
      <alignment horizontal="center" vertical="center"/>
    </xf>
    <xf numFmtId="41" fontId="2" fillId="2" borderId="3" xfId="1" applyNumberFormat="1" applyFont="1" applyFill="1" applyBorder="1" applyAlignment="1" applyProtection="1">
      <alignment horizontal="center" vertical="center" wrapText="1"/>
    </xf>
    <xf numFmtId="0" fontId="3" fillId="4" borderId="3" xfId="0" applyFont="1" applyFill="1" applyBorder="1">
      <alignment vertical="center"/>
    </xf>
    <xf numFmtId="0" fontId="3" fillId="3" borderId="3" xfId="2" applyFont="1" applyFill="1" applyBorder="1" applyAlignment="1" applyProtection="1">
      <alignment horizontal="center" vertical="center"/>
      <protection locked="0"/>
    </xf>
    <xf numFmtId="0" fontId="13" fillId="3" borderId="0" xfId="2" applyFont="1" applyFill="1" applyAlignment="1" applyProtection="1">
      <alignment horizontal="left" vertical="top" wrapText="1"/>
      <protection locked="0"/>
    </xf>
    <xf numFmtId="0" fontId="10" fillId="3" borderId="3" xfId="2" applyFont="1" applyFill="1" applyBorder="1" applyAlignment="1" applyProtection="1">
      <alignment horizontal="center" vertical="center"/>
      <protection locked="0"/>
    </xf>
    <xf numFmtId="0" fontId="32" fillId="3" borderId="0" xfId="2" applyFont="1" applyFill="1" applyAlignment="1" applyProtection="1">
      <alignment vertical="center"/>
      <protection locked="0"/>
    </xf>
    <xf numFmtId="0" fontId="13" fillId="3" borderId="0" xfId="2" quotePrefix="1" applyFont="1" applyFill="1" applyAlignment="1" applyProtection="1">
      <alignment vertical="top" wrapText="1"/>
      <protection locked="0"/>
    </xf>
    <xf numFmtId="0" fontId="33" fillId="3" borderId="0" xfId="3" applyFont="1" applyFill="1" applyProtection="1">
      <alignment vertical="center"/>
      <protection locked="0"/>
    </xf>
    <xf numFmtId="0" fontId="13" fillId="3" borderId="0" xfId="2" quotePrefix="1" applyFont="1" applyFill="1" applyAlignment="1" applyProtection="1">
      <alignment horizontal="left" vertical="top" wrapText="1" indent="1"/>
      <protection locked="0"/>
    </xf>
    <xf numFmtId="0" fontId="13" fillId="3" borderId="0" xfId="2" applyFont="1" applyFill="1" applyAlignment="1" applyProtection="1">
      <alignment horizontal="left" vertical="top" wrapText="1"/>
      <protection locked="0"/>
    </xf>
    <xf numFmtId="0" fontId="11" fillId="3" borderId="0" xfId="4" applyFont="1" applyFill="1">
      <alignment vertical="center"/>
    </xf>
    <xf numFmtId="0" fontId="10" fillId="3" borderId="0" xfId="3" applyFont="1" applyFill="1" applyAlignment="1" applyProtection="1">
      <alignment horizontal="left" vertical="center"/>
      <protection locked="0"/>
    </xf>
    <xf numFmtId="0" fontId="10" fillId="3" borderId="0" xfId="3" applyFont="1" applyFill="1" applyAlignment="1" applyProtection="1">
      <alignment horizontal="left" vertical="center" indent="1"/>
      <protection locked="0"/>
    </xf>
    <xf numFmtId="0" fontId="34" fillId="2" borderId="14" xfId="3" applyFont="1" applyFill="1" applyBorder="1" applyAlignment="1" applyProtection="1">
      <alignment vertical="center"/>
      <protection locked="0"/>
    </xf>
    <xf numFmtId="0" fontId="35" fillId="2" borderId="16" xfId="3" applyFont="1" applyFill="1" applyBorder="1" applyProtection="1">
      <alignment vertical="center"/>
      <protection locked="0"/>
    </xf>
    <xf numFmtId="0" fontId="10" fillId="3" borderId="2" xfId="3" applyFont="1" applyFill="1" applyBorder="1" applyProtection="1">
      <alignment vertical="center"/>
      <protection locked="0"/>
    </xf>
    <xf numFmtId="0" fontId="10" fillId="3" borderId="4" xfId="3" applyFont="1" applyFill="1" applyBorder="1" applyProtection="1">
      <alignment vertical="center"/>
      <protection locked="0"/>
    </xf>
    <xf numFmtId="0" fontId="10" fillId="3" borderId="1" xfId="3" applyFont="1" applyFill="1" applyBorder="1" applyProtection="1">
      <alignment vertical="center"/>
      <protection locked="0"/>
    </xf>
    <xf numFmtId="0" fontId="34" fillId="2" borderId="2" xfId="3" applyFont="1" applyFill="1" applyBorder="1" applyAlignment="1" applyProtection="1">
      <alignment vertical="center"/>
      <protection locked="0"/>
    </xf>
    <xf numFmtId="0" fontId="35" fillId="2" borderId="4" xfId="3" applyFont="1" applyFill="1" applyBorder="1" applyProtection="1">
      <alignment vertical="center"/>
      <protection locked="0"/>
    </xf>
    <xf numFmtId="0" fontId="34" fillId="3" borderId="0" xfId="2" applyFont="1" applyFill="1" applyAlignment="1" applyProtection="1">
      <alignment vertical="center"/>
      <protection locked="0"/>
    </xf>
    <xf numFmtId="0" fontId="36" fillId="3" borderId="0" xfId="3" applyFont="1" applyFill="1" applyProtection="1">
      <alignment vertical="center"/>
      <protection locked="0"/>
    </xf>
    <xf numFmtId="0" fontId="37" fillId="0" borderId="0" xfId="4" applyFont="1" applyBorder="1">
      <alignment vertical="center"/>
    </xf>
    <xf numFmtId="0" fontId="38" fillId="3" borderId="0" xfId="3" applyFont="1" applyFill="1" applyProtection="1">
      <alignment vertical="center"/>
      <protection locked="0"/>
    </xf>
    <xf numFmtId="0" fontId="36" fillId="3" borderId="0" xfId="2" applyFont="1" applyFill="1" applyAlignment="1" applyProtection="1">
      <alignment horizontal="left" vertical="center" indent="1"/>
      <protection locked="0"/>
    </xf>
    <xf numFmtId="0" fontId="36" fillId="3" borderId="0" xfId="2" applyFont="1" applyFill="1" applyAlignment="1" applyProtection="1">
      <alignment vertical="top" wrapText="1"/>
      <protection locked="0"/>
    </xf>
    <xf numFmtId="0" fontId="36" fillId="3" borderId="0" xfId="2" quotePrefix="1" applyFont="1" applyFill="1" applyAlignment="1" applyProtection="1">
      <alignment horizontal="left" vertical="center" indent="2"/>
      <protection locked="0"/>
    </xf>
    <xf numFmtId="0" fontId="30" fillId="0" borderId="0" xfId="4" applyBorder="1">
      <alignment vertical="center"/>
    </xf>
    <xf numFmtId="0" fontId="36" fillId="2" borderId="14" xfId="3" applyFont="1" applyFill="1" applyBorder="1" applyAlignment="1" applyProtection="1">
      <alignment vertical="center"/>
      <protection locked="0"/>
    </xf>
    <xf numFmtId="0" fontId="38" fillId="2" borderId="15" xfId="3" applyFont="1" applyFill="1" applyBorder="1" applyProtection="1">
      <alignment vertical="center"/>
      <protection locked="0"/>
    </xf>
    <xf numFmtId="0" fontId="38" fillId="2" borderId="16" xfId="3" applyFont="1" applyFill="1" applyBorder="1" applyProtection="1">
      <alignment vertical="center"/>
      <protection locked="0"/>
    </xf>
    <xf numFmtId="0" fontId="36" fillId="3" borderId="2" xfId="2" applyFont="1" applyFill="1" applyBorder="1" applyAlignment="1" applyProtection="1">
      <alignment horizontal="left" vertical="center"/>
      <protection locked="0"/>
    </xf>
    <xf numFmtId="0" fontId="19" fillId="3" borderId="4" xfId="3" applyFont="1" applyFill="1" applyBorder="1" applyProtection="1">
      <alignment vertical="center"/>
      <protection locked="0"/>
    </xf>
    <xf numFmtId="0" fontId="19" fillId="3" borderId="1" xfId="3" applyFont="1" applyFill="1" applyBorder="1" applyProtection="1">
      <alignment vertical="center"/>
      <protection locked="0"/>
    </xf>
    <xf numFmtId="0" fontId="3" fillId="3" borderId="1" xfId="3" applyFont="1" applyFill="1" applyBorder="1" applyProtection="1">
      <alignment vertical="center"/>
    </xf>
    <xf numFmtId="0" fontId="3" fillId="3" borderId="3" xfId="3" applyFont="1" applyFill="1" applyBorder="1" applyProtection="1">
      <alignment vertical="center"/>
    </xf>
    <xf numFmtId="0" fontId="36" fillId="3" borderId="14" xfId="2" applyFont="1" applyFill="1" applyBorder="1" applyAlignment="1" applyProtection="1">
      <alignment horizontal="left" vertical="center"/>
      <protection locked="0"/>
    </xf>
    <xf numFmtId="0" fontId="19" fillId="3" borderId="16" xfId="3" applyFont="1" applyFill="1" applyBorder="1" applyAlignment="1" applyProtection="1">
      <alignment horizontal="left" vertical="center"/>
      <protection locked="0"/>
    </xf>
    <xf numFmtId="0" fontId="36" fillId="3" borderId="1" xfId="3" applyFont="1" applyFill="1" applyBorder="1" applyProtection="1">
      <alignment vertical="center"/>
      <protection locked="0"/>
    </xf>
    <xf numFmtId="0" fontId="3" fillId="4" borderId="1" xfId="3" applyFont="1" applyFill="1" applyBorder="1" applyProtection="1">
      <alignment vertical="center"/>
      <protection locked="0"/>
    </xf>
    <xf numFmtId="0" fontId="36" fillId="3" borderId="17" xfId="2" applyFont="1" applyFill="1" applyBorder="1" applyAlignment="1" applyProtection="1">
      <alignment horizontal="left" vertical="center"/>
      <protection locked="0"/>
    </xf>
    <xf numFmtId="0" fontId="19" fillId="3" borderId="18" xfId="3" applyFont="1" applyFill="1" applyBorder="1" applyAlignment="1" applyProtection="1">
      <alignment horizontal="left" vertical="center"/>
      <protection locked="0"/>
    </xf>
    <xf numFmtId="0" fontId="3" fillId="4" borderId="3" xfId="3" applyFont="1" applyFill="1" applyBorder="1" applyProtection="1">
      <alignment vertical="center"/>
      <protection locked="0"/>
    </xf>
    <xf numFmtId="0" fontId="19" fillId="3" borderId="1" xfId="3" applyFont="1" applyFill="1" applyBorder="1" applyAlignment="1" applyProtection="1">
      <alignment horizontal="left" vertical="center"/>
      <protection locked="0"/>
    </xf>
    <xf numFmtId="0" fontId="30" fillId="0" borderId="0" xfId="4">
      <alignment vertical="center"/>
    </xf>
    <xf numFmtId="0" fontId="3" fillId="3" borderId="0" xfId="4" applyFont="1" applyFill="1">
      <alignment vertical="center"/>
    </xf>
    <xf numFmtId="0" fontId="24" fillId="7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5" fillId="3" borderId="0" xfId="0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/>
    </xf>
    <xf numFmtId="0" fontId="4" fillId="3" borderId="0" xfId="2" applyFont="1" applyFill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 applyProtection="1">
      <alignment horizontal="center" vertical="center"/>
      <protection locked="0"/>
    </xf>
    <xf numFmtId="0" fontId="2" fillId="2" borderId="4" xfId="2" applyFont="1" applyFill="1" applyBorder="1" applyAlignment="1" applyProtection="1">
      <alignment horizontal="center" vertical="center"/>
      <protection locked="0"/>
    </xf>
    <xf numFmtId="0" fontId="3" fillId="4" borderId="2" xfId="2" applyFon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/>
    </xf>
    <xf numFmtId="0" fontId="26" fillId="3" borderId="0" xfId="2" applyFont="1" applyFill="1" applyAlignment="1" applyProtection="1">
      <alignment horizontal="center" vertical="center" wrapText="1"/>
      <protection locked="0"/>
    </xf>
    <xf numFmtId="0" fontId="3" fillId="4" borderId="4" xfId="2" applyFont="1" applyFill="1" applyBorder="1" applyAlignment="1" applyProtection="1">
      <alignment horizontal="center" vertical="center"/>
      <protection locked="0"/>
    </xf>
    <xf numFmtId="0" fontId="3" fillId="4" borderId="1" xfId="2" applyFont="1" applyFill="1" applyBorder="1" applyAlignment="1" applyProtection="1">
      <alignment horizontal="center" vertical="center"/>
      <protection locked="0"/>
    </xf>
    <xf numFmtId="0" fontId="3" fillId="4" borderId="2" xfId="2" applyFont="1" applyFill="1" applyBorder="1" applyAlignment="1" applyProtection="1">
      <alignment horizontal="center" vertical="center"/>
      <protection locked="0"/>
    </xf>
    <xf numFmtId="0" fontId="16" fillId="4" borderId="0" xfId="2" applyFont="1" applyFill="1" applyAlignment="1">
      <alignment horizontal="right" vertical="center"/>
    </xf>
    <xf numFmtId="0" fontId="16" fillId="4" borderId="0" xfId="2" applyFont="1" applyFill="1" applyBorder="1" applyAlignment="1">
      <alignment horizontal="center" vertical="center"/>
    </xf>
    <xf numFmtId="0" fontId="24" fillId="3" borderId="6" xfId="2" applyFont="1" applyFill="1" applyBorder="1" applyAlignment="1" applyProtection="1">
      <alignment horizontal="left" vertical="center" wrapText="1"/>
      <protection locked="0"/>
    </xf>
    <xf numFmtId="0" fontId="24" fillId="3" borderId="7" xfId="2" applyFont="1" applyFill="1" applyBorder="1" applyAlignment="1" applyProtection="1">
      <alignment horizontal="left" vertical="center" wrapText="1"/>
      <protection locked="0"/>
    </xf>
    <xf numFmtId="0" fontId="24" fillId="3" borderId="8" xfId="2" applyFont="1" applyFill="1" applyBorder="1" applyAlignment="1" applyProtection="1">
      <alignment horizontal="left" vertical="center" wrapText="1"/>
      <protection locked="0"/>
    </xf>
    <xf numFmtId="0" fontId="24" fillId="3" borderId="9" xfId="2" applyFont="1" applyFill="1" applyBorder="1" applyAlignment="1" applyProtection="1">
      <alignment horizontal="left" vertical="center" wrapText="1"/>
      <protection locked="0"/>
    </xf>
    <xf numFmtId="0" fontId="24" fillId="3" borderId="0" xfId="2" applyFont="1" applyFill="1" applyBorder="1" applyAlignment="1" applyProtection="1">
      <alignment horizontal="left" vertical="center" wrapText="1"/>
      <protection locked="0"/>
    </xf>
    <xf numFmtId="0" fontId="24" fillId="3" borderId="10" xfId="2" applyFont="1" applyFill="1" applyBorder="1" applyAlignment="1" applyProtection="1">
      <alignment horizontal="left" vertical="center" wrapText="1"/>
      <protection locked="0"/>
    </xf>
    <xf numFmtId="0" fontId="24" fillId="3" borderId="11" xfId="2" applyFont="1" applyFill="1" applyBorder="1" applyAlignment="1" applyProtection="1">
      <alignment horizontal="left" vertical="center" wrapText="1"/>
      <protection locked="0"/>
    </xf>
    <xf numFmtId="0" fontId="24" fillId="3" borderId="12" xfId="2" applyFont="1" applyFill="1" applyBorder="1" applyAlignment="1" applyProtection="1">
      <alignment horizontal="left" vertical="center" wrapText="1"/>
      <protection locked="0"/>
    </xf>
    <xf numFmtId="0" fontId="24" fillId="3" borderId="13" xfId="2" applyFont="1" applyFill="1" applyBorder="1" applyAlignment="1" applyProtection="1">
      <alignment horizontal="left" vertical="center" wrapText="1"/>
      <protection locked="0"/>
    </xf>
    <xf numFmtId="0" fontId="2" fillId="2" borderId="3" xfId="2" applyFont="1" applyFill="1" applyBorder="1" applyAlignment="1" applyProtection="1">
      <alignment horizontal="center" vertical="center"/>
      <protection locked="0"/>
    </xf>
    <xf numFmtId="0" fontId="2" fillId="2" borderId="14" xfId="2" applyFont="1" applyFill="1" applyBorder="1" applyAlignment="1" applyProtection="1">
      <alignment horizontal="center" vertical="center"/>
      <protection locked="0"/>
    </xf>
    <xf numFmtId="0" fontId="2" fillId="2" borderId="15" xfId="2" applyFont="1" applyFill="1" applyBorder="1" applyAlignment="1" applyProtection="1">
      <alignment horizontal="center" vertical="center"/>
      <protection locked="0"/>
    </xf>
    <xf numFmtId="0" fontId="2" fillId="2" borderId="16" xfId="2" applyFont="1" applyFill="1" applyBorder="1" applyAlignment="1" applyProtection="1">
      <alignment horizontal="center" vertical="center"/>
      <protection locked="0"/>
    </xf>
    <xf numFmtId="0" fontId="16" fillId="4" borderId="0" xfId="2" applyFont="1" applyFill="1" applyAlignment="1">
      <alignment horizontal="center" vertical="center"/>
    </xf>
    <xf numFmtId="0" fontId="3" fillId="4" borderId="4" xfId="2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3" xfId="2" applyFont="1" applyFill="1" applyBorder="1" applyAlignment="1" applyProtection="1">
      <alignment horizontal="center" vertical="center" wrapText="1"/>
      <protection locked="0"/>
    </xf>
    <xf numFmtId="0" fontId="3" fillId="3" borderId="3" xfId="2" applyFont="1" applyFill="1" applyBorder="1" applyAlignment="1" applyProtection="1">
      <alignment horizontal="center" vertical="center"/>
      <protection locked="0"/>
    </xf>
    <xf numFmtId="0" fontId="36" fillId="0" borderId="2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" fillId="3" borderId="3" xfId="2" applyFont="1" applyFill="1" applyBorder="1" applyAlignment="1" applyProtection="1">
      <alignment horizontal="center" vertical="center" wrapText="1"/>
      <protection locked="0"/>
    </xf>
    <xf numFmtId="0" fontId="2" fillId="5" borderId="3" xfId="2" applyFont="1" applyFill="1" applyBorder="1" applyAlignment="1" applyProtection="1">
      <alignment horizontal="center" vertical="center"/>
      <protection locked="0"/>
    </xf>
    <xf numFmtId="38" fontId="3" fillId="4" borderId="2" xfId="2" applyNumberFormat="1" applyFont="1" applyFill="1" applyBorder="1" applyAlignment="1" applyProtection="1">
      <alignment horizontal="center" vertical="center"/>
      <protection locked="0"/>
    </xf>
    <xf numFmtId="38" fontId="3" fillId="4" borderId="4" xfId="2" applyNumberFormat="1" applyFont="1" applyFill="1" applyBorder="1" applyAlignment="1" applyProtection="1">
      <alignment horizontal="center" vertical="center"/>
      <protection locked="0"/>
    </xf>
    <xf numFmtId="38" fontId="3" fillId="4" borderId="1" xfId="2" applyNumberFormat="1" applyFont="1" applyFill="1" applyBorder="1" applyAlignment="1" applyProtection="1">
      <alignment horizontal="center" vertical="center"/>
      <protection locked="0"/>
    </xf>
    <xf numFmtId="0" fontId="3" fillId="3" borderId="2" xfId="2" applyFont="1" applyFill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/>
    </xf>
    <xf numFmtId="0" fontId="3" fillId="3" borderId="2" xfId="2" applyFont="1" applyFill="1" applyBorder="1" applyAlignment="1" applyProtection="1">
      <alignment horizontal="center" vertical="center"/>
      <protection locked="0"/>
    </xf>
    <xf numFmtId="0" fontId="3" fillId="3" borderId="1" xfId="2" applyFont="1" applyFill="1" applyBorder="1" applyAlignment="1" applyProtection="1">
      <alignment horizontal="center" vertical="center"/>
      <protection locked="0"/>
    </xf>
    <xf numFmtId="0" fontId="27" fillId="3" borderId="0" xfId="2" applyFont="1" applyFill="1" applyAlignment="1" applyProtection="1">
      <alignment horizontal="center" vertical="center" wrapText="1"/>
      <protection locked="0"/>
    </xf>
    <xf numFmtId="0" fontId="13" fillId="3" borderId="0" xfId="2" applyFont="1" applyFill="1" applyAlignment="1" applyProtection="1">
      <alignment horizontal="left" vertical="top" wrapText="1"/>
      <protection locked="0"/>
    </xf>
    <xf numFmtId="0" fontId="12" fillId="3" borderId="2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3" borderId="0" xfId="2" applyFont="1" applyFill="1" applyAlignment="1" applyProtection="1">
      <alignment horizontal="left" vertical="top" wrapText="1" indent="1"/>
      <protection locked="0"/>
    </xf>
    <xf numFmtId="0" fontId="13" fillId="3" borderId="0" xfId="2" quotePrefix="1" applyFont="1" applyFill="1" applyAlignment="1" applyProtection="1">
      <alignment horizontal="left" vertical="top" wrapText="1" indent="1"/>
      <protection locked="0"/>
    </xf>
  </cellXfs>
  <cellStyles count="5">
    <cellStyle name="쉼표 [0]" xfId="1" builtinId="6"/>
    <cellStyle name="표준" xfId="0" builtinId="0"/>
    <cellStyle name="표준 2" xfId="4"/>
    <cellStyle name="표준_070704 2007년도 Wrap운용사 선정 관련 제안서 양식" xfId="2"/>
    <cellStyle name="표준_1차 - 일반사무수탁회사-수정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view="pageBreakPreview" zoomScaleSheetLayoutView="100" workbookViewId="0">
      <selection activeCell="G11" sqref="G11"/>
    </sheetView>
  </sheetViews>
  <sheetFormatPr defaultRowHeight="12"/>
  <sheetData>
    <row r="1" spans="1:10" ht="38.25">
      <c r="A1" s="93"/>
      <c r="B1" s="93"/>
      <c r="C1" s="93"/>
      <c r="D1" s="93"/>
      <c r="E1" s="93"/>
      <c r="F1" s="93"/>
      <c r="G1" s="93"/>
      <c r="H1" s="94"/>
      <c r="I1" s="95"/>
      <c r="J1" s="95"/>
    </row>
    <row r="2" spans="1:10" ht="38.25">
      <c r="A2" s="93"/>
      <c r="B2" s="149" t="s">
        <v>57</v>
      </c>
      <c r="C2" s="149"/>
      <c r="D2" s="149"/>
      <c r="E2" s="93"/>
      <c r="F2" s="93"/>
      <c r="G2" s="93"/>
      <c r="H2" s="96"/>
      <c r="I2" s="95"/>
      <c r="J2" s="95"/>
    </row>
    <row r="3" spans="1:10" ht="38.25">
      <c r="A3" s="93"/>
      <c r="B3" s="93"/>
      <c r="C3" s="93"/>
      <c r="D3" s="93"/>
      <c r="E3" s="93"/>
      <c r="F3" s="93"/>
      <c r="G3" s="93"/>
      <c r="H3" s="96"/>
      <c r="I3" s="95"/>
      <c r="J3" s="95"/>
    </row>
    <row r="4" spans="1:10" ht="38.25">
      <c r="A4" s="93"/>
      <c r="B4" s="93"/>
      <c r="C4" s="93"/>
      <c r="D4" s="93"/>
      <c r="E4" s="93"/>
      <c r="F4" s="93"/>
      <c r="G4" s="93"/>
      <c r="H4" s="96"/>
      <c r="I4" s="95"/>
      <c r="J4" s="95"/>
    </row>
    <row r="5" spans="1:10" ht="38.25">
      <c r="A5" s="93"/>
      <c r="B5" s="93"/>
      <c r="C5" s="93"/>
      <c r="D5" s="93"/>
      <c r="E5" s="93"/>
      <c r="F5" s="93"/>
      <c r="G5" s="93"/>
      <c r="H5" s="96"/>
      <c r="I5" s="95"/>
      <c r="J5" s="95"/>
    </row>
    <row r="6" spans="1:10" ht="20.25">
      <c r="A6" s="150" t="s">
        <v>104</v>
      </c>
      <c r="B6" s="150"/>
      <c r="C6" s="150"/>
      <c r="D6" s="150"/>
      <c r="E6" s="150"/>
      <c r="F6" s="150"/>
      <c r="G6" s="150"/>
      <c r="H6" s="150"/>
      <c r="I6" s="150"/>
      <c r="J6" s="150"/>
    </row>
    <row r="7" spans="1:10" ht="20.25">
      <c r="A7" s="150" t="s">
        <v>32</v>
      </c>
      <c r="B7" s="150"/>
      <c r="C7" s="150"/>
      <c r="D7" s="150"/>
      <c r="E7" s="150"/>
      <c r="F7" s="150"/>
      <c r="G7" s="150"/>
      <c r="H7" s="150"/>
      <c r="I7" s="150"/>
      <c r="J7" s="150"/>
    </row>
    <row r="8" spans="1:10" ht="41.25">
      <c r="A8" s="151" t="s">
        <v>55</v>
      </c>
      <c r="B8" s="151"/>
      <c r="C8" s="151"/>
      <c r="D8" s="151"/>
      <c r="E8" s="151"/>
      <c r="F8" s="151"/>
      <c r="G8" s="151"/>
      <c r="H8" s="151"/>
      <c r="I8" s="151"/>
      <c r="J8" s="151"/>
    </row>
    <row r="9" spans="1:10" ht="38.25">
      <c r="A9" s="93"/>
      <c r="B9" s="93"/>
      <c r="C9" s="93"/>
      <c r="D9" s="93"/>
      <c r="E9" s="93"/>
      <c r="F9" s="93"/>
      <c r="G9" s="93"/>
      <c r="H9" s="96"/>
      <c r="I9" s="95"/>
      <c r="J9" s="95"/>
    </row>
    <row r="10" spans="1:10" ht="38.25">
      <c r="A10" s="93"/>
      <c r="B10" s="93"/>
      <c r="C10" s="93"/>
      <c r="D10" s="93"/>
      <c r="E10" s="93"/>
      <c r="F10" s="93"/>
      <c r="G10" s="93"/>
      <c r="H10" s="97"/>
      <c r="I10" s="95"/>
      <c r="J10" s="95"/>
    </row>
    <row r="11" spans="1:10" ht="38.25">
      <c r="A11" s="93"/>
      <c r="B11" s="93"/>
      <c r="C11" s="93"/>
      <c r="D11" s="93"/>
      <c r="E11" s="93"/>
      <c r="F11" s="93"/>
      <c r="G11" s="93"/>
      <c r="H11" s="98"/>
      <c r="I11" s="96"/>
      <c r="J11" s="96"/>
    </row>
    <row r="12" spans="1:10" ht="38.25">
      <c r="A12" s="93"/>
      <c r="B12" s="93"/>
      <c r="C12" s="93"/>
      <c r="D12" s="93"/>
      <c r="E12" s="93"/>
      <c r="F12" s="93"/>
      <c r="G12" s="93"/>
      <c r="H12" s="98"/>
      <c r="I12" s="96"/>
      <c r="J12" s="96"/>
    </row>
    <row r="13" spans="1:10" ht="31.5">
      <c r="A13" s="152" t="s">
        <v>105</v>
      </c>
      <c r="B13" s="152"/>
      <c r="C13" s="152"/>
      <c r="D13" s="152"/>
      <c r="E13" s="152"/>
      <c r="F13" s="152"/>
      <c r="G13" s="152"/>
      <c r="H13" s="152"/>
      <c r="I13" s="152"/>
      <c r="J13" s="152"/>
    </row>
    <row r="14" spans="1:10" ht="38.25">
      <c r="A14" s="93"/>
      <c r="B14" s="93"/>
      <c r="C14" s="93"/>
      <c r="D14" s="93"/>
      <c r="E14" s="93"/>
      <c r="F14" s="93"/>
      <c r="G14" s="93"/>
      <c r="H14" s="98"/>
      <c r="I14" s="96"/>
      <c r="J14" s="96"/>
    </row>
    <row r="15" spans="1:10" ht="38.25">
      <c r="A15" s="93"/>
      <c r="B15" s="93"/>
      <c r="C15" s="93"/>
      <c r="D15" s="93"/>
      <c r="E15" s="93"/>
      <c r="F15" s="93"/>
      <c r="G15" s="93"/>
      <c r="H15" s="98"/>
      <c r="I15" s="96"/>
      <c r="J15" s="96"/>
    </row>
    <row r="16" spans="1:10" ht="38.25">
      <c r="A16" s="93"/>
      <c r="B16" s="93"/>
      <c r="C16" s="93"/>
      <c r="D16" s="93"/>
      <c r="F16" s="93"/>
      <c r="G16" s="93"/>
      <c r="H16" s="98"/>
      <c r="I16" s="96"/>
      <c r="J16" s="96"/>
    </row>
    <row r="17" spans="1:10" ht="38.25">
      <c r="A17" s="93"/>
      <c r="B17" s="93"/>
      <c r="C17" s="93"/>
      <c r="E17" s="1" t="s">
        <v>127</v>
      </c>
      <c r="F17" s="93"/>
      <c r="G17" s="93"/>
      <c r="H17" s="98"/>
      <c r="I17" s="96"/>
      <c r="J17" s="96"/>
    </row>
    <row r="18" spans="1:10" ht="38.25">
      <c r="A18" s="93"/>
      <c r="B18" s="93"/>
      <c r="C18" s="93"/>
      <c r="D18" s="93"/>
      <c r="E18" s="93"/>
      <c r="F18" s="93"/>
      <c r="G18" s="93"/>
      <c r="H18" s="98"/>
      <c r="I18" s="96"/>
      <c r="J18" s="96"/>
    </row>
  </sheetData>
  <mergeCells count="5">
    <mergeCell ref="B2:D2"/>
    <mergeCell ref="A6:J6"/>
    <mergeCell ref="A7:J7"/>
    <mergeCell ref="A8:J8"/>
    <mergeCell ref="A13:J13"/>
  </mergeCells>
  <phoneticPr fontId="31" type="noConversion"/>
  <pageMargins left="0.69972223043441772" right="0.69972223043441772" top="0.75" bottom="0.75" header="0.30000001192092896" footer="0.300000011920928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31"/>
  <sheetViews>
    <sheetView showGridLines="0" view="pageBreakPreview" zoomScaleSheetLayoutView="100" workbookViewId="0">
      <selection activeCell="F32" sqref="F32"/>
    </sheetView>
  </sheetViews>
  <sheetFormatPr defaultRowHeight="17.25"/>
  <cols>
    <col min="1" max="1" width="9.140625" style="71"/>
    <col min="2" max="3" width="11.140625" style="71" customWidth="1"/>
    <col min="4" max="4" width="12.140625" style="71" customWidth="1"/>
    <col min="5" max="16384" width="9.140625" style="71"/>
  </cols>
  <sheetData>
    <row r="1" spans="1:13" s="84" customFormat="1" ht="33.75">
      <c r="A1" s="155" t="s">
        <v>56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ht="18.75" customHeight="1"/>
    <row r="3" spans="1:13" ht="18.75" customHeight="1"/>
    <row r="4" spans="1:13" ht="18.75" customHeight="1">
      <c r="A4" s="72" t="s">
        <v>1</v>
      </c>
    </row>
    <row r="5" spans="1:13" ht="18.75" customHeight="1">
      <c r="A5" s="72"/>
    </row>
    <row r="6" spans="1:13" ht="18.75" customHeight="1">
      <c r="A6" s="72" t="s">
        <v>77</v>
      </c>
    </row>
    <row r="7" spans="1:13" ht="18.75" customHeight="1">
      <c r="A7" s="72"/>
    </row>
    <row r="8" spans="1:13" ht="18.75" customHeight="1">
      <c r="A8" s="72" t="s">
        <v>78</v>
      </c>
    </row>
    <row r="9" spans="1:13" ht="18.75" customHeight="1"/>
    <row r="10" spans="1:13" ht="18.75" customHeight="1">
      <c r="A10" s="72" t="s">
        <v>7</v>
      </c>
    </row>
    <row r="11" spans="1:13" ht="18.75" customHeight="1"/>
    <row r="12" spans="1:13" ht="18.75" customHeight="1">
      <c r="A12" s="72" t="s">
        <v>5</v>
      </c>
      <c r="B12" s="73"/>
    </row>
    <row r="13" spans="1:13" ht="18.75" customHeight="1">
      <c r="A13" s="74" t="s">
        <v>0</v>
      </c>
      <c r="J13" s="75"/>
    </row>
    <row r="14" spans="1:13" ht="18.75" customHeight="1">
      <c r="A14" s="76" t="s">
        <v>4</v>
      </c>
      <c r="B14" s="77"/>
    </row>
    <row r="15" spans="1:13" s="79" customFormat="1" ht="18.75" customHeight="1">
      <c r="A15" s="72"/>
      <c r="B15" s="78"/>
    </row>
    <row r="16" spans="1:13" ht="18.75" customHeight="1">
      <c r="A16" s="72" t="s">
        <v>6</v>
      </c>
    </row>
    <row r="17" spans="1:12" ht="18.75" customHeight="1">
      <c r="B17" s="80"/>
      <c r="C17" s="80"/>
      <c r="D17" s="81"/>
      <c r="E17" s="80"/>
      <c r="F17" s="80"/>
      <c r="G17" s="80"/>
      <c r="H17" s="80"/>
      <c r="I17" s="80"/>
      <c r="J17" s="80"/>
      <c r="K17" s="80"/>
      <c r="L17" s="80"/>
    </row>
    <row r="18" spans="1:12" ht="18.75" customHeight="1">
      <c r="A18" s="74" t="s">
        <v>2</v>
      </c>
      <c r="J18" s="75"/>
    </row>
    <row r="19" spans="1:12" ht="18.75" customHeight="1"/>
    <row r="20" spans="1:12" ht="18.75" customHeight="1">
      <c r="A20" s="72" t="s">
        <v>52</v>
      </c>
    </row>
    <row r="21" spans="1:12" ht="18.75" customHeight="1"/>
    <row r="22" spans="1:12" ht="18.75" customHeight="1">
      <c r="A22" s="72" t="s">
        <v>99</v>
      </c>
    </row>
    <row r="23" spans="1:12" ht="18.75" customHeight="1"/>
    <row r="24" spans="1:12" ht="18.75" customHeight="1">
      <c r="B24" s="154"/>
      <c r="C24" s="154"/>
      <c r="D24" s="154"/>
      <c r="E24" s="154"/>
    </row>
    <row r="25" spans="1:12" ht="18.75" customHeight="1">
      <c r="B25" s="154"/>
      <c r="C25" s="154"/>
      <c r="D25" s="154"/>
      <c r="E25" s="154"/>
    </row>
    <row r="26" spans="1:12" ht="18.75" customHeight="1">
      <c r="B26" s="154"/>
      <c r="C26" s="154"/>
      <c r="D26" s="154"/>
      <c r="E26" s="154"/>
    </row>
    <row r="27" spans="1:12" ht="18.75" customHeight="1">
      <c r="B27" s="153"/>
      <c r="C27" s="153"/>
      <c r="D27" s="153"/>
      <c r="E27" s="81"/>
    </row>
    <row r="28" spans="1:12" ht="18.75" customHeight="1">
      <c r="B28" s="80"/>
      <c r="C28" s="80"/>
      <c r="D28" s="80"/>
      <c r="E28" s="80"/>
    </row>
    <row r="29" spans="1:12" ht="18.75" customHeight="1">
      <c r="B29" s="80"/>
      <c r="C29" s="80"/>
      <c r="D29" s="80"/>
      <c r="E29" s="80"/>
    </row>
    <row r="30" spans="1:12" ht="18.75" customHeight="1">
      <c r="A30" s="82"/>
    </row>
    <row r="31" spans="1:12" ht="18.75" customHeight="1">
      <c r="A31" s="75"/>
      <c r="B31" s="83"/>
    </row>
  </sheetData>
  <mergeCells count="3">
    <mergeCell ref="B27:D27"/>
    <mergeCell ref="B24:E26"/>
    <mergeCell ref="A1:M1"/>
  </mergeCells>
  <phoneticPr fontId="31" type="noConversion"/>
  <printOptions horizontalCentered="1"/>
  <pageMargins left="0.39347222447395325" right="0.59041666984558105" top="0.59041666984558105" bottom="0.59041666984558105" header="0.59041666984558105" footer="0.59041666984558105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3:M28"/>
  <sheetViews>
    <sheetView view="pageBreakPreview" zoomScale="85" zoomScaleSheetLayoutView="85" workbookViewId="0">
      <selection activeCell="B5" sqref="B5"/>
    </sheetView>
  </sheetViews>
  <sheetFormatPr defaultRowHeight="16.5"/>
  <cols>
    <col min="1" max="4" width="9.140625" style="41"/>
    <col min="5" max="13" width="12.28515625" style="41" customWidth="1"/>
    <col min="14" max="16384" width="9.140625" style="41"/>
  </cols>
  <sheetData>
    <row r="3" spans="2:13" ht="45.75" customHeight="1">
      <c r="B3" s="160" t="s">
        <v>128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2:13" ht="45.75" customHeight="1"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</row>
    <row r="5" spans="2:13" ht="20.25">
      <c r="B5" s="43"/>
      <c r="C5" s="44"/>
      <c r="D5" s="44"/>
      <c r="E5" s="44"/>
      <c r="F5" s="44"/>
      <c r="G5" s="44"/>
      <c r="H5" s="44"/>
      <c r="I5" s="44"/>
    </row>
    <row r="6" spans="2:13" ht="33.75" customHeight="1"/>
    <row r="7" spans="2:13" ht="33.75" customHeight="1">
      <c r="B7" s="156" t="s">
        <v>67</v>
      </c>
      <c r="C7" s="157"/>
      <c r="D7" s="157"/>
      <c r="E7" s="161"/>
      <c r="F7" s="161"/>
      <c r="G7" s="161"/>
      <c r="H7" s="161"/>
      <c r="I7" s="161"/>
      <c r="J7" s="161"/>
      <c r="K7" s="161"/>
      <c r="L7" s="161"/>
      <c r="M7" s="162"/>
    </row>
    <row r="8" spans="2:13" ht="33.75" customHeight="1">
      <c r="B8" s="156" t="s">
        <v>11</v>
      </c>
      <c r="C8" s="157"/>
      <c r="D8" s="157"/>
      <c r="E8" s="161"/>
      <c r="F8" s="161"/>
      <c r="G8" s="161"/>
      <c r="H8" s="161"/>
      <c r="I8" s="161"/>
      <c r="J8" s="161"/>
      <c r="K8" s="161"/>
      <c r="L8" s="161"/>
      <c r="M8" s="162"/>
    </row>
    <row r="9" spans="2:13" ht="33.75" customHeight="1">
      <c r="B9" s="176" t="s">
        <v>75</v>
      </c>
      <c r="C9" s="177"/>
      <c r="D9" s="178"/>
      <c r="E9" s="29" t="s">
        <v>28</v>
      </c>
      <c r="F9" s="163"/>
      <c r="G9" s="162"/>
      <c r="H9" s="29" t="s">
        <v>42</v>
      </c>
      <c r="I9" s="163"/>
      <c r="J9" s="162"/>
      <c r="K9" s="29" t="s">
        <v>46</v>
      </c>
      <c r="L9" s="158"/>
      <c r="M9" s="159"/>
    </row>
    <row r="10" spans="2:13" ht="33.75" customHeight="1">
      <c r="B10" s="175" t="s">
        <v>64</v>
      </c>
      <c r="C10" s="175"/>
      <c r="D10" s="175"/>
      <c r="E10" s="29" t="s">
        <v>24</v>
      </c>
      <c r="F10" s="163"/>
      <c r="G10" s="162"/>
      <c r="H10" s="29" t="s">
        <v>22</v>
      </c>
      <c r="I10" s="163"/>
      <c r="J10" s="162"/>
      <c r="K10" s="31" t="s">
        <v>33</v>
      </c>
      <c r="L10" s="158"/>
      <c r="M10" s="159"/>
    </row>
    <row r="11" spans="2:13" ht="33.75" customHeight="1">
      <c r="B11" s="175"/>
      <c r="C11" s="175"/>
      <c r="D11" s="175"/>
      <c r="E11" s="31" t="s">
        <v>18</v>
      </c>
      <c r="F11" s="158"/>
      <c r="G11" s="180"/>
      <c r="H11" s="180"/>
      <c r="I11" s="180"/>
      <c r="J11" s="180"/>
      <c r="K11" s="180"/>
      <c r="L11" s="180"/>
      <c r="M11" s="159"/>
    </row>
    <row r="12" spans="2:13" ht="33.75" customHeight="1"/>
    <row r="13" spans="2:13" ht="33.75" customHeight="1"/>
    <row r="14" spans="2:13" ht="33.75" customHeight="1">
      <c r="B14" s="166" t="s">
        <v>98</v>
      </c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8"/>
    </row>
    <row r="15" spans="2:13" ht="33.75" customHeight="1">
      <c r="B15" s="169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1"/>
    </row>
    <row r="16" spans="2:13" ht="33.75" customHeight="1">
      <c r="B16" s="169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1"/>
    </row>
    <row r="17" spans="2:13" ht="33.75" customHeight="1">
      <c r="B17" s="169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1"/>
    </row>
    <row r="18" spans="2:13" ht="33.75" customHeight="1">
      <c r="B18" s="169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1"/>
    </row>
    <row r="19" spans="2:13" ht="33.75" customHeight="1">
      <c r="B19" s="169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1"/>
    </row>
    <row r="20" spans="2:13" ht="33.75" customHeight="1">
      <c r="B20" s="169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1"/>
    </row>
    <row r="21" spans="2:13" ht="33.75" customHeight="1">
      <c r="B21" s="172"/>
      <c r="C21" s="173"/>
      <c r="D21" s="173"/>
      <c r="E21" s="173"/>
      <c r="F21" s="173"/>
      <c r="G21" s="173"/>
      <c r="H21" s="173"/>
      <c r="I21" s="173"/>
      <c r="J21" s="173"/>
      <c r="K21" s="173"/>
      <c r="L21" s="173"/>
      <c r="M21" s="174"/>
    </row>
    <row r="22" spans="2:13" ht="33.75" customHeight="1"/>
    <row r="23" spans="2:13" ht="33.75" customHeight="1"/>
    <row r="24" spans="2:13" ht="33.75" customHeight="1">
      <c r="C24" s="42"/>
      <c r="E24" s="42" t="s">
        <v>69</v>
      </c>
      <c r="G24" s="165"/>
      <c r="H24" s="165"/>
      <c r="I24" s="165"/>
      <c r="J24" s="165"/>
    </row>
    <row r="25" spans="2:13" ht="33.75" customHeight="1">
      <c r="E25" s="42"/>
      <c r="G25" s="42"/>
      <c r="H25" s="42"/>
      <c r="I25" s="42"/>
      <c r="J25" s="42"/>
    </row>
    <row r="26" spans="2:13" ht="33.75" customHeight="1">
      <c r="E26" s="42" t="s">
        <v>72</v>
      </c>
      <c r="G26" s="179"/>
      <c r="H26" s="179"/>
      <c r="I26" s="179"/>
      <c r="J26" s="179"/>
    </row>
    <row r="27" spans="2:13" ht="33.75" customHeight="1">
      <c r="E27" s="42" t="s">
        <v>73</v>
      </c>
      <c r="G27" s="164" t="s">
        <v>87</v>
      </c>
      <c r="H27" s="164"/>
      <c r="I27" s="164"/>
      <c r="J27" s="164"/>
    </row>
    <row r="28" spans="2:13" ht="33.75" customHeight="1"/>
  </sheetData>
  <mergeCells count="18">
    <mergeCell ref="G27:J27"/>
    <mergeCell ref="G24:J24"/>
    <mergeCell ref="B14:M21"/>
    <mergeCell ref="B10:D11"/>
    <mergeCell ref="B9:D9"/>
    <mergeCell ref="G26:J26"/>
    <mergeCell ref="F11:M11"/>
    <mergeCell ref="B8:D8"/>
    <mergeCell ref="L10:M10"/>
    <mergeCell ref="L9:M9"/>
    <mergeCell ref="B7:D7"/>
    <mergeCell ref="B3:M4"/>
    <mergeCell ref="E8:M8"/>
    <mergeCell ref="E7:M7"/>
    <mergeCell ref="F10:G10"/>
    <mergeCell ref="F9:G9"/>
    <mergeCell ref="I10:J10"/>
    <mergeCell ref="I9:J9"/>
  </mergeCells>
  <phoneticPr fontId="31" type="noConversion"/>
  <printOptions horizontalCentered="1"/>
  <pageMargins left="0.39347222447395325" right="0.59041666984558105" top="0.59041666984558105" bottom="0.59041666984558105" header="0.59041666984558105" footer="0.59041666984558105"/>
  <pageSetup paperSize="9" scale="63" orientation="portrait" r:id="rId1"/>
  <colBreaks count="1" manualBreakCount="1">
    <brk id="14" max="1638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P40"/>
  <sheetViews>
    <sheetView tabSelected="1" zoomScale="70" zoomScaleNormal="70" workbookViewId="0">
      <selection activeCell="H39" sqref="H39:J39"/>
    </sheetView>
  </sheetViews>
  <sheetFormatPr defaultRowHeight="16.5"/>
  <cols>
    <col min="1" max="1" width="9.140625" style="15"/>
    <col min="2" max="2" width="14.28515625" style="15" customWidth="1"/>
    <col min="3" max="5" width="16.42578125" style="15" customWidth="1"/>
    <col min="6" max="6" width="14.7109375" style="16" customWidth="1"/>
    <col min="7" max="7" width="6.140625" style="17" customWidth="1"/>
    <col min="8" max="9" width="10.5703125" style="17" customWidth="1"/>
    <col min="10" max="10" width="14.28515625" style="17" customWidth="1"/>
    <col min="11" max="11" width="21.28515625" style="17" customWidth="1"/>
    <col min="12" max="12" width="9.28515625" style="17" customWidth="1"/>
    <col min="13" max="13" width="21" style="15" customWidth="1"/>
    <col min="14" max="14" width="22" style="15" customWidth="1"/>
    <col min="15" max="15" width="21.28515625" style="15" customWidth="1"/>
    <col min="16" max="16384" width="9.140625" style="15"/>
  </cols>
  <sheetData>
    <row r="1" spans="2:16" ht="30" customHeight="1">
      <c r="B1" s="160" t="s">
        <v>129</v>
      </c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27"/>
    </row>
    <row r="2" spans="2:16" ht="30" customHeight="1"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27"/>
    </row>
    <row r="3" spans="2:16" ht="18" customHeight="1">
      <c r="D3" s="19"/>
      <c r="E3" s="19"/>
      <c r="F3" s="21"/>
      <c r="G3" s="22"/>
      <c r="H3" s="22"/>
      <c r="I3" s="22"/>
      <c r="J3" s="22"/>
      <c r="K3" s="22"/>
      <c r="L3" s="22"/>
    </row>
    <row r="4" spans="2:16" ht="26.25" customHeight="1">
      <c r="B4" s="190" t="s">
        <v>67</v>
      </c>
      <c r="C4" s="190"/>
      <c r="D4" s="190"/>
      <c r="E4" s="190"/>
      <c r="F4" s="190"/>
      <c r="G4" s="190"/>
      <c r="H4" s="191"/>
      <c r="I4" s="192"/>
      <c r="J4" s="192"/>
      <c r="K4" s="192"/>
      <c r="L4" s="192"/>
      <c r="M4" s="192"/>
      <c r="N4" s="192"/>
      <c r="O4" s="193"/>
    </row>
    <row r="5" spans="2:16" ht="26.25" customHeight="1">
      <c r="B5" s="190" t="s">
        <v>11</v>
      </c>
      <c r="C5" s="190"/>
      <c r="D5" s="190"/>
      <c r="E5" s="190"/>
      <c r="F5" s="190"/>
      <c r="G5" s="190"/>
      <c r="H5" s="191"/>
      <c r="I5" s="192"/>
      <c r="J5" s="192"/>
      <c r="K5" s="192"/>
      <c r="L5" s="192"/>
      <c r="M5" s="192"/>
      <c r="N5" s="192"/>
      <c r="O5" s="193"/>
    </row>
    <row r="6" spans="2:16" ht="26.25" customHeight="1">
      <c r="B6" s="190" t="s">
        <v>74</v>
      </c>
      <c r="C6" s="190"/>
      <c r="D6" s="190"/>
      <c r="E6" s="190"/>
      <c r="F6" s="190"/>
      <c r="G6" s="190"/>
      <c r="H6" s="196" t="s">
        <v>35</v>
      </c>
      <c r="I6" s="197"/>
      <c r="J6" s="91"/>
      <c r="K6" s="92"/>
      <c r="L6" s="37"/>
      <c r="M6" s="85" t="s">
        <v>46</v>
      </c>
      <c r="N6" s="87"/>
      <c r="O6" s="86"/>
    </row>
    <row r="7" spans="2:16" ht="26.25" customHeight="1">
      <c r="B7" s="190" t="s">
        <v>64</v>
      </c>
      <c r="C7" s="190"/>
      <c r="D7" s="190"/>
      <c r="E7" s="190"/>
      <c r="F7" s="190"/>
      <c r="G7" s="190"/>
      <c r="H7" s="196" t="s">
        <v>24</v>
      </c>
      <c r="I7" s="197"/>
      <c r="J7" s="91"/>
      <c r="K7" s="92"/>
      <c r="L7" s="37"/>
      <c r="M7" s="90" t="s">
        <v>44</v>
      </c>
      <c r="N7" s="87"/>
      <c r="O7" s="86"/>
    </row>
    <row r="8" spans="2:16" ht="26.25" customHeight="1">
      <c r="B8" s="190"/>
      <c r="C8" s="190"/>
      <c r="D8" s="190"/>
      <c r="E8" s="190"/>
      <c r="F8" s="190"/>
      <c r="G8" s="190"/>
      <c r="H8" s="194" t="s">
        <v>51</v>
      </c>
      <c r="I8" s="195"/>
      <c r="J8" s="38"/>
      <c r="K8" s="39"/>
      <c r="L8" s="40"/>
      <c r="M8" s="85" t="s">
        <v>18</v>
      </c>
      <c r="N8" s="88"/>
      <c r="O8" s="89"/>
    </row>
    <row r="9" spans="2:16" ht="18" customHeight="1">
      <c r="B9" s="19"/>
      <c r="C9" s="19"/>
      <c r="D9" s="19"/>
      <c r="E9" s="19"/>
      <c r="F9" s="21"/>
      <c r="G9" s="22"/>
      <c r="H9" s="22"/>
      <c r="I9" s="22"/>
      <c r="J9" s="22"/>
      <c r="K9" s="22"/>
      <c r="L9" s="22"/>
      <c r="M9" s="19"/>
      <c r="N9" s="19"/>
    </row>
    <row r="10" spans="2:16" ht="18" customHeight="1">
      <c r="B10" s="23" t="s">
        <v>16</v>
      </c>
      <c r="D10" s="19"/>
      <c r="E10" s="19"/>
      <c r="F10" s="21"/>
      <c r="G10" s="22"/>
      <c r="H10" s="22"/>
      <c r="I10" s="22"/>
      <c r="J10" s="22"/>
      <c r="K10" s="22"/>
      <c r="L10" s="22"/>
      <c r="M10" s="19"/>
      <c r="N10" s="19"/>
    </row>
    <row r="11" spans="2:16" ht="18" customHeight="1">
      <c r="B11" s="24" t="s">
        <v>79</v>
      </c>
      <c r="D11" s="19"/>
      <c r="E11" s="19"/>
      <c r="F11" s="21"/>
      <c r="G11" s="22"/>
      <c r="H11" s="22"/>
      <c r="I11" s="22"/>
      <c r="J11" s="22"/>
      <c r="K11" s="22"/>
      <c r="L11" s="22"/>
      <c r="M11" s="19"/>
      <c r="N11" s="19"/>
    </row>
    <row r="12" spans="2:16" ht="18" customHeight="1">
      <c r="B12" s="24" t="s">
        <v>96</v>
      </c>
      <c r="D12" s="19"/>
      <c r="E12" s="19"/>
      <c r="F12" s="21"/>
      <c r="G12" s="22"/>
      <c r="H12" s="22"/>
      <c r="I12" s="22"/>
      <c r="J12" s="22"/>
      <c r="K12" s="22"/>
      <c r="L12" s="22"/>
      <c r="M12" s="19"/>
      <c r="N12" s="19"/>
    </row>
    <row r="13" spans="2:16" ht="18" customHeight="1">
      <c r="B13" s="19"/>
      <c r="C13" s="19"/>
      <c r="D13" s="20"/>
      <c r="E13" s="19"/>
      <c r="F13" s="21"/>
      <c r="G13" s="22"/>
      <c r="H13" s="22"/>
      <c r="I13" s="22"/>
      <c r="J13" s="22"/>
      <c r="K13" s="22"/>
      <c r="L13" s="22"/>
      <c r="M13" s="19"/>
      <c r="N13" s="19"/>
    </row>
    <row r="14" spans="2:16" ht="28.5" customHeight="1">
      <c r="B14" s="108" t="s">
        <v>34</v>
      </c>
      <c r="C14" s="19"/>
      <c r="D14" s="20"/>
      <c r="E14" s="19"/>
      <c r="F14" s="21"/>
      <c r="G14" s="22"/>
      <c r="H14" s="22"/>
      <c r="I14" s="22"/>
      <c r="J14" s="22"/>
      <c r="K14" s="22"/>
      <c r="L14" s="22"/>
      <c r="M14" s="19"/>
      <c r="N14" s="19"/>
    </row>
    <row r="15" spans="2:16" s="25" customFormat="1" ht="26.25" customHeight="1">
      <c r="B15" s="28" t="s">
        <v>89</v>
      </c>
      <c r="C15" s="175" t="s">
        <v>29</v>
      </c>
      <c r="D15" s="175"/>
      <c r="E15" s="175"/>
      <c r="F15" s="175" t="s">
        <v>88</v>
      </c>
      <c r="G15" s="175"/>
      <c r="H15" s="175" t="s">
        <v>85</v>
      </c>
      <c r="I15" s="175"/>
      <c r="J15" s="175"/>
      <c r="K15" s="184" t="s">
        <v>92</v>
      </c>
      <c r="L15" s="184"/>
      <c r="M15" s="184"/>
      <c r="N15" s="184"/>
      <c r="O15" s="28" t="s">
        <v>94</v>
      </c>
    </row>
    <row r="16" spans="2:16" ht="90" customHeight="1">
      <c r="B16" s="29" t="s">
        <v>26</v>
      </c>
      <c r="C16" s="185" t="s">
        <v>62</v>
      </c>
      <c r="D16" s="185"/>
      <c r="E16" s="185"/>
      <c r="F16" s="35"/>
      <c r="G16" s="36" t="s">
        <v>95</v>
      </c>
      <c r="H16" s="189" t="s">
        <v>53</v>
      </c>
      <c r="I16" s="189"/>
      <c r="J16" s="189"/>
      <c r="K16" s="181" t="s">
        <v>106</v>
      </c>
      <c r="L16" s="182"/>
      <c r="M16" s="182"/>
      <c r="N16" s="183"/>
      <c r="O16" s="61"/>
    </row>
    <row r="17" spans="2:15" ht="20.25" customHeight="1">
      <c r="B17" s="19"/>
      <c r="C17" s="19"/>
      <c r="D17" s="20"/>
      <c r="E17" s="19"/>
      <c r="F17" s="21"/>
      <c r="G17" s="22"/>
      <c r="H17" s="22"/>
      <c r="I17" s="22"/>
      <c r="J17" s="22"/>
      <c r="K17" s="22"/>
      <c r="L17" s="22"/>
      <c r="M17" s="19"/>
      <c r="N17" s="19"/>
    </row>
    <row r="18" spans="2:15" ht="28.5" customHeight="1">
      <c r="B18" s="108" t="s">
        <v>71</v>
      </c>
      <c r="C18" s="19"/>
      <c r="D18" s="20"/>
      <c r="E18" s="19"/>
      <c r="F18" s="21"/>
      <c r="G18" s="22"/>
      <c r="H18" s="22"/>
      <c r="I18" s="22"/>
      <c r="J18" s="22"/>
      <c r="K18" s="22"/>
      <c r="L18" s="22"/>
      <c r="M18" s="19"/>
      <c r="N18" s="19"/>
    </row>
    <row r="19" spans="2:15" ht="26.25" customHeight="1">
      <c r="B19" s="28" t="s">
        <v>89</v>
      </c>
      <c r="C19" s="175" t="s">
        <v>29</v>
      </c>
      <c r="D19" s="175"/>
      <c r="E19" s="175"/>
      <c r="F19" s="175" t="s">
        <v>88</v>
      </c>
      <c r="G19" s="175"/>
      <c r="H19" s="175" t="s">
        <v>85</v>
      </c>
      <c r="I19" s="175"/>
      <c r="J19" s="175"/>
      <c r="K19" s="184" t="s">
        <v>92</v>
      </c>
      <c r="L19" s="184"/>
      <c r="M19" s="184"/>
      <c r="N19" s="184"/>
      <c r="O19" s="28" t="s">
        <v>94</v>
      </c>
    </row>
    <row r="20" spans="2:15" ht="90" customHeight="1">
      <c r="B20" s="29" t="s">
        <v>50</v>
      </c>
      <c r="C20" s="185" t="s">
        <v>61</v>
      </c>
      <c r="D20" s="185"/>
      <c r="E20" s="185"/>
      <c r="F20" s="35" t="str">
        <f>'작성2_1 재무안정성'!E21</f>
        <v/>
      </c>
      <c r="G20" s="36" t="s">
        <v>86</v>
      </c>
      <c r="H20" s="189" t="s">
        <v>103</v>
      </c>
      <c r="I20" s="189"/>
      <c r="J20" s="189"/>
      <c r="K20" s="181" t="s">
        <v>10</v>
      </c>
      <c r="L20" s="182"/>
      <c r="M20" s="182"/>
      <c r="N20" s="183"/>
      <c r="O20" s="30"/>
    </row>
    <row r="21" spans="2:15" ht="90" customHeight="1">
      <c r="B21" s="29" t="s">
        <v>12</v>
      </c>
      <c r="C21" s="185" t="s">
        <v>54</v>
      </c>
      <c r="D21" s="185"/>
      <c r="E21" s="185"/>
      <c r="F21" s="35" t="str">
        <f>'작성2_1 재무안정성'!E22</f>
        <v/>
      </c>
      <c r="G21" s="36" t="s">
        <v>86</v>
      </c>
      <c r="H21" s="189" t="s">
        <v>101</v>
      </c>
      <c r="I21" s="189"/>
      <c r="J21" s="189"/>
      <c r="K21" s="181" t="s">
        <v>9</v>
      </c>
      <c r="L21" s="182"/>
      <c r="M21" s="182"/>
      <c r="N21" s="183"/>
      <c r="O21" s="30"/>
    </row>
    <row r="22" spans="2:15" ht="90" customHeight="1">
      <c r="B22" s="29" t="s">
        <v>43</v>
      </c>
      <c r="C22" s="189" t="s">
        <v>107</v>
      </c>
      <c r="D22" s="185"/>
      <c r="E22" s="185"/>
      <c r="F22" s="35" t="e">
        <f>AVERAGE('작성2_1 재무안정성'!E32:G32)</f>
        <v>#DIV/0!</v>
      </c>
      <c r="G22" s="36" t="s">
        <v>108</v>
      </c>
      <c r="H22" s="189" t="s">
        <v>109</v>
      </c>
      <c r="I22" s="189"/>
      <c r="J22" s="189"/>
      <c r="K22" s="186" t="s">
        <v>194</v>
      </c>
      <c r="L22" s="187"/>
      <c r="M22" s="187"/>
      <c r="N22" s="188"/>
      <c r="O22" s="30"/>
    </row>
    <row r="23" spans="2:15" ht="20.25" customHeight="1">
      <c r="B23" s="19"/>
      <c r="C23" s="19"/>
      <c r="D23" s="20"/>
      <c r="E23" s="19"/>
      <c r="F23" s="21"/>
      <c r="G23" s="22"/>
      <c r="H23" s="22"/>
      <c r="I23" s="22"/>
      <c r="J23" s="22"/>
      <c r="K23" s="22"/>
      <c r="L23" s="22"/>
      <c r="M23" s="19"/>
      <c r="N23" s="19"/>
    </row>
    <row r="24" spans="2:15" ht="28.5" customHeight="1">
      <c r="B24" s="108" t="s">
        <v>60</v>
      </c>
      <c r="C24" s="19"/>
      <c r="D24" s="20"/>
      <c r="E24" s="19"/>
      <c r="F24" s="21"/>
      <c r="G24" s="22"/>
      <c r="H24" s="22"/>
      <c r="I24" s="22"/>
      <c r="J24" s="22"/>
      <c r="K24" s="22"/>
      <c r="L24" s="22"/>
      <c r="M24" s="19"/>
      <c r="N24" s="19"/>
    </row>
    <row r="25" spans="2:15" ht="26.25" customHeight="1">
      <c r="B25" s="28" t="s">
        <v>89</v>
      </c>
      <c r="C25" s="175" t="s">
        <v>29</v>
      </c>
      <c r="D25" s="175"/>
      <c r="E25" s="175"/>
      <c r="F25" s="175" t="s">
        <v>88</v>
      </c>
      <c r="G25" s="175"/>
      <c r="H25" s="175" t="s">
        <v>85</v>
      </c>
      <c r="I25" s="175"/>
      <c r="J25" s="175"/>
      <c r="K25" s="184" t="s">
        <v>92</v>
      </c>
      <c r="L25" s="184"/>
      <c r="M25" s="184"/>
      <c r="N25" s="184"/>
      <c r="O25" s="28" t="s">
        <v>94</v>
      </c>
    </row>
    <row r="26" spans="2:15" ht="90" customHeight="1">
      <c r="B26" s="29" t="s">
        <v>48</v>
      </c>
      <c r="C26" s="185" t="s">
        <v>130</v>
      </c>
      <c r="D26" s="185"/>
      <c r="E26" s="185"/>
      <c r="F26" s="35">
        <f>'작성4_업무수행경험 및 실적'!C35</f>
        <v>0</v>
      </c>
      <c r="G26" s="36" t="s">
        <v>93</v>
      </c>
      <c r="H26" s="189" t="s">
        <v>41</v>
      </c>
      <c r="I26" s="189"/>
      <c r="J26" s="189"/>
      <c r="K26" s="181" t="s">
        <v>195</v>
      </c>
      <c r="L26" s="182"/>
      <c r="M26" s="182"/>
      <c r="N26" s="183"/>
      <c r="O26" s="107" t="s">
        <v>117</v>
      </c>
    </row>
    <row r="27" spans="2:15" ht="90" customHeight="1">
      <c r="B27" s="105" t="s">
        <v>38</v>
      </c>
      <c r="C27" s="185" t="s">
        <v>142</v>
      </c>
      <c r="D27" s="185"/>
      <c r="E27" s="185"/>
      <c r="F27" s="35">
        <f>'작성4_업무수행경험 및 실적'!D35</f>
        <v>0</v>
      </c>
      <c r="G27" s="36" t="s">
        <v>108</v>
      </c>
      <c r="H27" s="189" t="s">
        <v>113</v>
      </c>
      <c r="I27" s="189"/>
      <c r="J27" s="189"/>
      <c r="K27" s="181" t="s">
        <v>195</v>
      </c>
      <c r="L27" s="182"/>
      <c r="M27" s="182"/>
      <c r="N27" s="183"/>
      <c r="O27" s="107" t="s">
        <v>117</v>
      </c>
    </row>
    <row r="28" spans="2:15" ht="90" customHeight="1">
      <c r="B28" s="105" t="s">
        <v>17</v>
      </c>
      <c r="C28" s="185" t="s">
        <v>131</v>
      </c>
      <c r="D28" s="185"/>
      <c r="E28" s="185"/>
      <c r="F28" s="35">
        <f>'작성4_업무수행경험 및 실적'!E35</f>
        <v>0</v>
      </c>
      <c r="G28" s="36" t="s">
        <v>108</v>
      </c>
      <c r="H28" s="189" t="s">
        <v>114</v>
      </c>
      <c r="I28" s="189"/>
      <c r="J28" s="189"/>
      <c r="K28" s="181" t="s">
        <v>195</v>
      </c>
      <c r="L28" s="182"/>
      <c r="M28" s="182"/>
      <c r="N28" s="183"/>
      <c r="O28" s="30" t="s">
        <v>118</v>
      </c>
    </row>
    <row r="29" spans="2:15" ht="90" customHeight="1">
      <c r="B29" s="105" t="s">
        <v>110</v>
      </c>
      <c r="C29" s="185" t="s">
        <v>115</v>
      </c>
      <c r="D29" s="185"/>
      <c r="E29" s="185"/>
      <c r="F29" s="35">
        <f>'작성4_업무수행경험 및 실적'!F35</f>
        <v>0</v>
      </c>
      <c r="G29" s="36" t="s">
        <v>108</v>
      </c>
      <c r="H29" s="189" t="s">
        <v>116</v>
      </c>
      <c r="I29" s="189"/>
      <c r="J29" s="189"/>
      <c r="K29" s="181" t="s">
        <v>195</v>
      </c>
      <c r="L29" s="182"/>
      <c r="M29" s="182"/>
      <c r="N29" s="183"/>
      <c r="O29" s="30" t="s">
        <v>118</v>
      </c>
    </row>
    <row r="30" spans="2:15" ht="90" customHeight="1">
      <c r="B30" s="105" t="s">
        <v>111</v>
      </c>
      <c r="C30" s="189" t="s">
        <v>132</v>
      </c>
      <c r="D30" s="185"/>
      <c r="E30" s="185"/>
      <c r="F30" s="35" t="e">
        <f>'작성4_업무수행경험 및 실적'!D79/('작성4_업무수행경험 및 실적'!C35+'작성4_업무수행경험 및 실적'!C58)*100</f>
        <v>#DIV/0!</v>
      </c>
      <c r="G30" s="36" t="s">
        <v>86</v>
      </c>
      <c r="H30" s="189" t="s">
        <v>100</v>
      </c>
      <c r="I30" s="189"/>
      <c r="J30" s="189"/>
      <c r="K30" s="181" t="s">
        <v>197</v>
      </c>
      <c r="L30" s="182"/>
      <c r="M30" s="182"/>
      <c r="N30" s="183"/>
      <c r="O30" s="30"/>
    </row>
    <row r="31" spans="2:15" ht="90" customHeight="1">
      <c r="B31" s="105" t="s">
        <v>112</v>
      </c>
      <c r="C31" s="185" t="s">
        <v>143</v>
      </c>
      <c r="D31" s="185"/>
      <c r="E31" s="185"/>
      <c r="F31" s="35">
        <f>COUNTA('작성4_업무수행경험 및 실적'!B62:B78)</f>
        <v>0</v>
      </c>
      <c r="G31" s="36" t="s">
        <v>90</v>
      </c>
      <c r="H31" s="189" t="s">
        <v>20</v>
      </c>
      <c r="I31" s="189"/>
      <c r="J31" s="189"/>
      <c r="K31" s="181" t="s">
        <v>207</v>
      </c>
      <c r="L31" s="182"/>
      <c r="M31" s="182"/>
      <c r="N31" s="183"/>
      <c r="O31" s="30"/>
    </row>
    <row r="32" spans="2:15" ht="20.25" customHeight="1">
      <c r="B32" s="19"/>
      <c r="C32" s="19"/>
      <c r="D32" s="20"/>
      <c r="E32" s="19"/>
      <c r="F32" s="21"/>
      <c r="G32" s="22"/>
      <c r="H32" s="22"/>
      <c r="I32" s="22"/>
      <c r="J32" s="22"/>
      <c r="K32" s="22"/>
      <c r="L32" s="22"/>
      <c r="M32" s="19"/>
      <c r="N32" s="19"/>
    </row>
    <row r="33" spans="2:15" ht="28.5" customHeight="1">
      <c r="B33" s="14" t="s">
        <v>13</v>
      </c>
      <c r="C33" s="19"/>
      <c r="D33" s="20"/>
      <c r="E33" s="19"/>
      <c r="F33" s="21"/>
      <c r="G33" s="22"/>
      <c r="H33" s="22"/>
      <c r="I33" s="22"/>
      <c r="J33" s="22"/>
      <c r="K33" s="22"/>
      <c r="L33" s="22"/>
      <c r="M33" s="19"/>
      <c r="N33" s="19"/>
    </row>
    <row r="34" spans="2:15" ht="26.25" customHeight="1">
      <c r="B34" s="28" t="s">
        <v>89</v>
      </c>
      <c r="C34" s="175" t="s">
        <v>29</v>
      </c>
      <c r="D34" s="175"/>
      <c r="E34" s="175"/>
      <c r="F34" s="175" t="s">
        <v>88</v>
      </c>
      <c r="G34" s="175"/>
      <c r="H34" s="175" t="s">
        <v>85</v>
      </c>
      <c r="I34" s="175"/>
      <c r="J34" s="175"/>
      <c r="K34" s="184" t="s">
        <v>92</v>
      </c>
      <c r="L34" s="184"/>
      <c r="M34" s="184"/>
      <c r="N34" s="184"/>
      <c r="O34" s="28" t="s">
        <v>94</v>
      </c>
    </row>
    <row r="35" spans="2:15" ht="96" customHeight="1">
      <c r="B35" s="29" t="s">
        <v>49</v>
      </c>
      <c r="C35" s="189" t="s">
        <v>133</v>
      </c>
      <c r="D35" s="185"/>
      <c r="E35" s="185"/>
      <c r="F35" s="35"/>
      <c r="G35" s="36" t="s">
        <v>81</v>
      </c>
      <c r="H35" s="189" t="s">
        <v>134</v>
      </c>
      <c r="I35" s="189"/>
      <c r="J35" s="189"/>
      <c r="K35" s="181" t="s">
        <v>135</v>
      </c>
      <c r="L35" s="182"/>
      <c r="M35" s="182"/>
      <c r="N35" s="183"/>
      <c r="O35" s="30"/>
    </row>
    <row r="36" spans="2:15" ht="96" customHeight="1">
      <c r="B36" s="105" t="s">
        <v>15</v>
      </c>
      <c r="C36" s="189" t="s">
        <v>136</v>
      </c>
      <c r="D36" s="185"/>
      <c r="E36" s="185"/>
      <c r="F36" s="35"/>
      <c r="G36" s="36" t="s">
        <v>81</v>
      </c>
      <c r="H36" s="189" t="s">
        <v>137</v>
      </c>
      <c r="I36" s="189"/>
      <c r="J36" s="189"/>
      <c r="K36" s="181" t="s">
        <v>138</v>
      </c>
      <c r="L36" s="182"/>
      <c r="M36" s="182"/>
      <c r="N36" s="183"/>
      <c r="O36" s="30"/>
    </row>
    <row r="37" spans="2:15" ht="108.75" customHeight="1">
      <c r="B37" s="105" t="s">
        <v>27</v>
      </c>
      <c r="C37" s="189" t="s">
        <v>139</v>
      </c>
      <c r="D37" s="185"/>
      <c r="E37" s="185"/>
      <c r="F37" s="35"/>
      <c r="G37" s="36" t="s">
        <v>81</v>
      </c>
      <c r="H37" s="189" t="s">
        <v>140</v>
      </c>
      <c r="I37" s="189"/>
      <c r="J37" s="189"/>
      <c r="K37" s="181" t="s">
        <v>144</v>
      </c>
      <c r="L37" s="182"/>
      <c r="M37" s="182"/>
      <c r="N37" s="183"/>
      <c r="O37" s="30"/>
    </row>
    <row r="38" spans="2:15" ht="108.75" customHeight="1">
      <c r="B38" s="105" t="s">
        <v>119</v>
      </c>
      <c r="C38" s="189" t="s">
        <v>141</v>
      </c>
      <c r="D38" s="185"/>
      <c r="E38" s="185"/>
      <c r="F38" s="35"/>
      <c r="G38" s="36" t="s">
        <v>81</v>
      </c>
      <c r="H38" s="189" t="s">
        <v>141</v>
      </c>
      <c r="I38" s="189"/>
      <c r="J38" s="189"/>
      <c r="K38" s="181" t="s">
        <v>123</v>
      </c>
      <c r="L38" s="182"/>
      <c r="M38" s="182"/>
      <c r="N38" s="183"/>
      <c r="O38" s="30"/>
    </row>
    <row r="39" spans="2:15" ht="78" customHeight="1">
      <c r="B39" s="105" t="s">
        <v>120</v>
      </c>
      <c r="C39" s="189" t="s">
        <v>121</v>
      </c>
      <c r="D39" s="185"/>
      <c r="E39" s="185"/>
      <c r="F39" s="35"/>
      <c r="G39" s="36" t="s">
        <v>81</v>
      </c>
      <c r="H39" s="189" t="s">
        <v>209</v>
      </c>
      <c r="I39" s="189"/>
      <c r="J39" s="189"/>
      <c r="K39" s="181" t="s">
        <v>122</v>
      </c>
      <c r="L39" s="182"/>
      <c r="M39" s="182"/>
      <c r="N39" s="183"/>
      <c r="O39" s="30"/>
    </row>
    <row r="40" spans="2:15" ht="36" customHeight="1">
      <c r="C40" s="18"/>
      <c r="L40" s="15"/>
    </row>
  </sheetData>
  <mergeCells count="71">
    <mergeCell ref="K38:N38"/>
    <mergeCell ref="H29:J29"/>
    <mergeCell ref="K29:N29"/>
    <mergeCell ref="C36:E36"/>
    <mergeCell ref="H36:J36"/>
    <mergeCell ref="K36:N36"/>
    <mergeCell ref="C30:E30"/>
    <mergeCell ref="H30:J30"/>
    <mergeCell ref="K30:N30"/>
    <mergeCell ref="C35:E35"/>
    <mergeCell ref="K35:N35"/>
    <mergeCell ref="H35:J35"/>
    <mergeCell ref="K34:N34"/>
    <mergeCell ref="K31:N31"/>
    <mergeCell ref="K39:N39"/>
    <mergeCell ref="K15:N15"/>
    <mergeCell ref="H15:J15"/>
    <mergeCell ref="F15:G15"/>
    <mergeCell ref="C15:E15"/>
    <mergeCell ref="C16:E16"/>
    <mergeCell ref="C37:E37"/>
    <mergeCell ref="K19:N19"/>
    <mergeCell ref="K37:N37"/>
    <mergeCell ref="H16:J16"/>
    <mergeCell ref="K16:N16"/>
    <mergeCell ref="H37:J37"/>
    <mergeCell ref="H19:J19"/>
    <mergeCell ref="K20:N20"/>
    <mergeCell ref="C38:E38"/>
    <mergeCell ref="H38:J38"/>
    <mergeCell ref="C20:E20"/>
    <mergeCell ref="H20:J20"/>
    <mergeCell ref="H21:J21"/>
    <mergeCell ref="C39:E39"/>
    <mergeCell ref="H39:J39"/>
    <mergeCell ref="C28:E28"/>
    <mergeCell ref="H28:J28"/>
    <mergeCell ref="C34:E34"/>
    <mergeCell ref="F34:G34"/>
    <mergeCell ref="H34:J34"/>
    <mergeCell ref="C31:E31"/>
    <mergeCell ref="H31:J31"/>
    <mergeCell ref="H27:J27"/>
    <mergeCell ref="C21:E21"/>
    <mergeCell ref="K28:N28"/>
    <mergeCell ref="C29:E29"/>
    <mergeCell ref="B1:O2"/>
    <mergeCell ref="B7:G8"/>
    <mergeCell ref="B6:G6"/>
    <mergeCell ref="B4:G4"/>
    <mergeCell ref="B5:G5"/>
    <mergeCell ref="H5:O5"/>
    <mergeCell ref="H4:O4"/>
    <mergeCell ref="H8:I8"/>
    <mergeCell ref="H7:I7"/>
    <mergeCell ref="H6:I6"/>
    <mergeCell ref="C19:E19"/>
    <mergeCell ref="F19:G19"/>
    <mergeCell ref="K21:N21"/>
    <mergeCell ref="C27:E27"/>
    <mergeCell ref="K27:N27"/>
    <mergeCell ref="H25:J25"/>
    <mergeCell ref="K25:N25"/>
    <mergeCell ref="C26:E26"/>
    <mergeCell ref="K22:N22"/>
    <mergeCell ref="H26:J26"/>
    <mergeCell ref="K26:N26"/>
    <mergeCell ref="C25:E25"/>
    <mergeCell ref="F25:G25"/>
    <mergeCell ref="C22:E22"/>
    <mergeCell ref="H22:J22"/>
  </mergeCells>
  <phoneticPr fontId="31" type="noConversion"/>
  <pageMargins left="0.7086111307144165" right="0.7086111307144165" top="0.74750000238418579" bottom="0.74750000238418579" header="0.31486111879348755" footer="0.31486111879348755"/>
  <pageSetup paperSize="9" scale="41" orientation="portrait"/>
  <rowBreaks count="1" manualBreakCount="1">
    <brk id="24" max="104857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J35"/>
  <sheetViews>
    <sheetView showGridLines="0" view="pageBreakPreview" zoomScaleSheetLayoutView="100" workbookViewId="0">
      <selection activeCell="G67" sqref="G67"/>
    </sheetView>
  </sheetViews>
  <sheetFormatPr defaultColWidth="13.42578125" defaultRowHeight="17.25"/>
  <cols>
    <col min="1" max="1" width="2.7109375" style="113" customWidth="1"/>
    <col min="2" max="2" width="5.140625" style="147" customWidth="1"/>
    <col min="3" max="8" width="19.85546875" style="148" customWidth="1"/>
    <col min="9" max="16384" width="13.42578125" style="113"/>
  </cols>
  <sheetData>
    <row r="1" spans="2:10" ht="16.5" customHeight="1">
      <c r="B1" s="198" t="s">
        <v>160</v>
      </c>
      <c r="C1" s="198"/>
      <c r="D1" s="198"/>
      <c r="E1" s="198"/>
      <c r="F1" s="198"/>
      <c r="G1" s="198"/>
      <c r="H1" s="198"/>
      <c r="I1" s="27"/>
      <c r="J1" s="27"/>
    </row>
    <row r="2" spans="2:10" ht="33" customHeight="1">
      <c r="B2" s="198"/>
      <c r="C2" s="198"/>
      <c r="D2" s="198"/>
      <c r="E2" s="198"/>
      <c r="F2" s="198"/>
      <c r="G2" s="198"/>
      <c r="H2" s="198"/>
      <c r="I2" s="27"/>
      <c r="J2" s="27"/>
    </row>
    <row r="3" spans="2:10" s="33" customFormat="1">
      <c r="C3" s="45"/>
      <c r="D3" s="34"/>
    </row>
    <row r="4" spans="2:10" s="33" customFormat="1">
      <c r="B4" s="114" t="s">
        <v>161</v>
      </c>
      <c r="C4" s="45"/>
      <c r="D4" s="34"/>
    </row>
    <row r="5" spans="2:10" s="33" customFormat="1" ht="16.5">
      <c r="B5" s="115"/>
      <c r="C5" s="114" t="s">
        <v>162</v>
      </c>
      <c r="D5" s="34"/>
    </row>
    <row r="6" spans="2:10" s="33" customFormat="1">
      <c r="C6" s="45"/>
      <c r="D6" s="34"/>
    </row>
    <row r="7" spans="2:10" s="33" customFormat="1">
      <c r="C7" s="116" t="s">
        <v>163</v>
      </c>
      <c r="D7" s="117"/>
      <c r="E7" s="118" t="s">
        <v>164</v>
      </c>
      <c r="F7" s="119"/>
      <c r="G7" s="120"/>
    </row>
    <row r="8" spans="2:10" s="33" customFormat="1">
      <c r="C8" s="116" t="s">
        <v>165</v>
      </c>
      <c r="D8" s="117"/>
      <c r="E8" s="118" t="s">
        <v>166</v>
      </c>
      <c r="F8" s="119"/>
      <c r="G8" s="120"/>
    </row>
    <row r="9" spans="2:10" s="33" customFormat="1">
      <c r="C9" s="121" t="s">
        <v>167</v>
      </c>
      <c r="D9" s="122"/>
      <c r="E9" s="118" t="s">
        <v>168</v>
      </c>
      <c r="F9" s="119"/>
      <c r="G9" s="120"/>
    </row>
    <row r="10" spans="2:10" s="33" customFormat="1">
      <c r="C10" s="45"/>
      <c r="D10" s="34"/>
    </row>
    <row r="11" spans="2:10" s="33" customFormat="1">
      <c r="C11" s="45"/>
      <c r="D11" s="34"/>
    </row>
    <row r="12" spans="2:10" s="126" customFormat="1" ht="24.75" customHeight="1">
      <c r="B12" s="123" t="s">
        <v>169</v>
      </c>
      <c r="C12" s="124"/>
      <c r="D12" s="124"/>
      <c r="E12" s="124"/>
      <c r="F12" s="124"/>
      <c r="G12" s="124"/>
      <c r="H12" s="125"/>
    </row>
    <row r="13" spans="2:10" s="126" customFormat="1" ht="17.25" customHeight="1">
      <c r="B13" s="127" t="s">
        <v>170</v>
      </c>
      <c r="D13" s="124"/>
      <c r="E13" s="124"/>
      <c r="F13" s="124"/>
      <c r="G13" s="124"/>
      <c r="H13" s="125"/>
    </row>
    <row r="14" spans="2:10" s="126" customFormat="1" ht="17.25" customHeight="1">
      <c r="B14" s="127" t="s">
        <v>171</v>
      </c>
      <c r="D14" s="124"/>
      <c r="E14" s="124"/>
      <c r="F14" s="124"/>
      <c r="G14" s="124"/>
      <c r="H14" s="125"/>
    </row>
    <row r="15" spans="2:10" s="126" customFormat="1" ht="17.25" customHeight="1">
      <c r="B15" s="127" t="s">
        <v>172</v>
      </c>
      <c r="D15" s="124"/>
      <c r="E15" s="128"/>
      <c r="F15" s="128"/>
      <c r="G15" s="128"/>
      <c r="H15" s="125"/>
    </row>
    <row r="16" spans="2:10" s="126" customFormat="1" ht="17.25" customHeight="1">
      <c r="B16" s="129" t="s">
        <v>173</v>
      </c>
      <c r="E16" s="124"/>
      <c r="F16" s="124"/>
      <c r="G16" s="124"/>
      <c r="H16" s="125"/>
    </row>
    <row r="17" spans="2:8" s="126" customFormat="1" ht="17.25" customHeight="1">
      <c r="B17" s="129" t="s">
        <v>174</v>
      </c>
      <c r="E17" s="124"/>
      <c r="F17" s="124"/>
      <c r="G17" s="124"/>
      <c r="H17" s="125"/>
    </row>
    <row r="18" spans="2:8" s="126" customFormat="1" ht="17.25" customHeight="1">
      <c r="B18" s="129" t="s">
        <v>175</v>
      </c>
      <c r="D18" s="124"/>
      <c r="E18" s="124"/>
      <c r="F18" s="124"/>
      <c r="G18" s="124"/>
      <c r="H18" s="125"/>
    </row>
    <row r="19" spans="2:8" s="33" customFormat="1" ht="17.25" customHeight="1">
      <c r="B19" s="65"/>
      <c r="C19" s="60"/>
      <c r="D19" s="57"/>
      <c r="E19" s="57"/>
      <c r="F19" s="57"/>
      <c r="G19" s="57"/>
      <c r="H19" s="130"/>
    </row>
    <row r="20" spans="2:8" s="33" customFormat="1" ht="17.25" customHeight="1">
      <c r="B20" s="131" t="s">
        <v>176</v>
      </c>
      <c r="C20" s="132"/>
      <c r="D20" s="133"/>
      <c r="E20" s="133" t="s">
        <v>177</v>
      </c>
      <c r="F20" s="57"/>
      <c r="G20" s="57"/>
      <c r="H20" s="130"/>
    </row>
    <row r="21" spans="2:8" s="33" customFormat="1" ht="17.25" customHeight="1">
      <c r="B21" s="134" t="s">
        <v>178</v>
      </c>
      <c r="C21" s="135"/>
      <c r="D21" s="136"/>
      <c r="E21" s="137" t="str">
        <f>IFERROR(AVERAGE(E26:G26),"")</f>
        <v/>
      </c>
      <c r="F21" s="57"/>
      <c r="G21" s="57"/>
      <c r="H21" s="130"/>
    </row>
    <row r="22" spans="2:8" s="33" customFormat="1" ht="17.25" customHeight="1">
      <c r="B22" s="134" t="s">
        <v>179</v>
      </c>
      <c r="C22" s="135"/>
      <c r="D22" s="136"/>
      <c r="E22" s="137" t="str">
        <f t="shared" ref="E22:E23" si="0">IFERROR(AVERAGE(E27:G27),"")</f>
        <v/>
      </c>
      <c r="F22" s="57"/>
      <c r="G22" s="57"/>
      <c r="H22" s="130"/>
    </row>
    <row r="23" spans="2:8" s="33" customFormat="1" ht="17.25" customHeight="1">
      <c r="B23" s="134" t="s">
        <v>180</v>
      </c>
      <c r="C23" s="135"/>
      <c r="D23" s="136"/>
      <c r="E23" s="137" t="str">
        <f t="shared" si="0"/>
        <v/>
      </c>
      <c r="F23" s="57"/>
      <c r="G23" s="57"/>
      <c r="H23" s="130"/>
    </row>
    <row r="24" spans="2:8" s="33" customFormat="1" ht="17.25" customHeight="1">
      <c r="B24" s="65"/>
      <c r="C24" s="60"/>
      <c r="D24" s="57"/>
      <c r="E24" s="57"/>
      <c r="F24" s="57"/>
      <c r="G24" s="57"/>
      <c r="H24" s="130"/>
    </row>
    <row r="25" spans="2:8" s="33" customFormat="1" ht="17.25" customHeight="1">
      <c r="B25" s="131" t="s">
        <v>176</v>
      </c>
      <c r="C25" s="132"/>
      <c r="D25" s="133"/>
      <c r="E25" s="133" t="s">
        <v>181</v>
      </c>
      <c r="F25" s="133" t="s">
        <v>182</v>
      </c>
      <c r="G25" s="133" t="s">
        <v>183</v>
      </c>
      <c r="H25" s="130"/>
    </row>
    <row r="26" spans="2:8" s="33" customFormat="1" ht="17.25" customHeight="1">
      <c r="B26" s="134" t="s">
        <v>178</v>
      </c>
      <c r="C26" s="135"/>
      <c r="D26" s="136"/>
      <c r="E26" s="137" t="str">
        <f>IFERROR(E34/E32,"")</f>
        <v/>
      </c>
      <c r="F26" s="137" t="str">
        <f t="shared" ref="F26:G26" si="1">IFERROR(F34/F32,"")</f>
        <v/>
      </c>
      <c r="G26" s="137" t="str">
        <f t="shared" si="1"/>
        <v/>
      </c>
      <c r="H26" s="130"/>
    </row>
    <row r="27" spans="2:8" s="33" customFormat="1" ht="17.25" customHeight="1">
      <c r="B27" s="134" t="s">
        <v>179</v>
      </c>
      <c r="C27" s="135"/>
      <c r="D27" s="136"/>
      <c r="E27" s="138" t="str">
        <f>IFERROR(E34/E33,"")</f>
        <v/>
      </c>
      <c r="F27" s="138" t="str">
        <f t="shared" ref="F27:G27" si="2">IFERROR(F34/F33,"")</f>
        <v/>
      </c>
      <c r="G27" s="138" t="str">
        <f t="shared" si="2"/>
        <v/>
      </c>
      <c r="H27" s="130"/>
    </row>
    <row r="28" spans="2:8" s="33" customFormat="1" ht="17.25" customHeight="1">
      <c r="B28" s="134" t="s">
        <v>180</v>
      </c>
      <c r="C28" s="135"/>
      <c r="D28" s="136"/>
      <c r="E28" s="138" t="str">
        <f>IFERROR(E32/E33,"")</f>
        <v/>
      </c>
      <c r="F28" s="138" t="str">
        <f t="shared" ref="F28:G28" si="3">IFERROR(F32/F33,"")</f>
        <v/>
      </c>
      <c r="G28" s="138" t="str">
        <f t="shared" si="3"/>
        <v/>
      </c>
      <c r="H28" s="130"/>
    </row>
    <row r="29" spans="2:8" s="33" customFormat="1" ht="17.25" customHeight="1">
      <c r="B29" s="65"/>
      <c r="C29" s="60"/>
      <c r="D29" s="57"/>
      <c r="E29" s="57"/>
      <c r="F29" s="57"/>
      <c r="G29" s="57"/>
      <c r="H29" s="130"/>
    </row>
    <row r="30" spans="2:8" s="33" customFormat="1" ht="17.25" customHeight="1">
      <c r="B30" s="65"/>
      <c r="C30" s="60"/>
      <c r="D30" s="57"/>
      <c r="E30" s="57"/>
      <c r="F30" s="57"/>
      <c r="G30" s="57"/>
      <c r="H30" s="48" t="s">
        <v>66</v>
      </c>
    </row>
    <row r="31" spans="2:8" s="33" customFormat="1" ht="17.25" customHeight="1">
      <c r="B31" s="131" t="s">
        <v>184</v>
      </c>
      <c r="C31" s="132"/>
      <c r="D31" s="133"/>
      <c r="E31" s="133" t="s">
        <v>185</v>
      </c>
      <c r="F31" s="133" t="s">
        <v>186</v>
      </c>
      <c r="G31" s="133" t="s">
        <v>187</v>
      </c>
      <c r="H31" s="133" t="s">
        <v>188</v>
      </c>
    </row>
    <row r="32" spans="2:8" s="33" customFormat="1" ht="17.25" customHeight="1">
      <c r="B32" s="139" t="s">
        <v>189</v>
      </c>
      <c r="C32" s="140"/>
      <c r="D32" s="141" t="s">
        <v>190</v>
      </c>
      <c r="E32" s="142"/>
      <c r="F32" s="142"/>
      <c r="G32" s="142"/>
      <c r="H32" s="142"/>
    </row>
    <row r="33" spans="2:8" s="33" customFormat="1" ht="17.25" customHeight="1">
      <c r="B33" s="143"/>
      <c r="C33" s="144"/>
      <c r="D33" s="141" t="s">
        <v>191</v>
      </c>
      <c r="E33" s="145"/>
      <c r="F33" s="145"/>
      <c r="G33" s="145"/>
      <c r="H33" s="145"/>
    </row>
    <row r="34" spans="2:8" s="33" customFormat="1" ht="17.25" customHeight="1">
      <c r="B34" s="134" t="s">
        <v>192</v>
      </c>
      <c r="C34" s="146"/>
      <c r="D34" s="141" t="s">
        <v>193</v>
      </c>
      <c r="E34" s="145"/>
      <c r="F34" s="145"/>
      <c r="G34" s="145"/>
      <c r="H34" s="145"/>
    </row>
    <row r="35" spans="2:8" s="33" customFormat="1" ht="17.25" customHeight="1">
      <c r="B35" s="65"/>
      <c r="C35" s="60"/>
      <c r="D35" s="57"/>
      <c r="E35" s="57"/>
      <c r="F35" s="57"/>
      <c r="G35" s="57"/>
      <c r="H35" s="130"/>
    </row>
  </sheetData>
  <mergeCells count="1">
    <mergeCell ref="B1:H2"/>
  </mergeCells>
  <phoneticPr fontId="31" type="noConversion"/>
  <pageMargins left="0.69972223043441772" right="0.69972223043441772" top="0.75" bottom="0.75" header="0.30000001192092896" footer="0.30000001192092896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51"/>
  <sheetViews>
    <sheetView showGridLines="0" view="pageBreakPreview" zoomScaleSheetLayoutView="100" workbookViewId="0">
      <selection activeCell="D40" sqref="D40:D41"/>
    </sheetView>
  </sheetViews>
  <sheetFormatPr defaultColWidth="13.42578125" defaultRowHeight="17.25"/>
  <cols>
    <col min="1" max="1" width="12.42578125" customWidth="1"/>
    <col min="2" max="7" width="19.85546875" style="58" customWidth="1"/>
    <col min="8" max="16384" width="13.42578125" style="32"/>
  </cols>
  <sheetData>
    <row r="1" spans="1:9" ht="16.5" customHeight="1">
      <c r="B1" s="198" t="s">
        <v>148</v>
      </c>
      <c r="C1" s="198"/>
      <c r="D1" s="198"/>
      <c r="E1" s="198"/>
      <c r="F1" s="198"/>
      <c r="G1" s="198"/>
      <c r="H1" s="27"/>
      <c r="I1" s="27"/>
    </row>
    <row r="2" spans="1:9" ht="33" customHeight="1">
      <c r="B2" s="198"/>
      <c r="C2" s="198"/>
      <c r="D2" s="198"/>
      <c r="E2" s="198"/>
      <c r="F2" s="198"/>
      <c r="G2" s="198"/>
      <c r="H2" s="27"/>
      <c r="I2" s="27"/>
    </row>
    <row r="3" spans="1:9" s="33" customFormat="1">
      <c r="B3" s="45"/>
      <c r="C3" s="34"/>
    </row>
    <row r="4" spans="1:9" s="33" customFormat="1">
      <c r="A4" s="23" t="s">
        <v>76</v>
      </c>
      <c r="B4" s="60"/>
      <c r="C4" s="57"/>
      <c r="D4" s="57"/>
      <c r="E4" s="57"/>
      <c r="F4" s="57"/>
      <c r="G4" s="101"/>
    </row>
    <row r="5" spans="1:9" s="33" customFormat="1" ht="17.25" customHeight="1">
      <c r="A5" s="24" t="s">
        <v>63</v>
      </c>
      <c r="B5" s="60"/>
      <c r="C5" s="57"/>
      <c r="D5" s="57"/>
      <c r="E5" s="57"/>
      <c r="F5" s="57"/>
      <c r="G5" s="101"/>
    </row>
    <row r="6" spans="1:9" s="33" customFormat="1" ht="17.25" customHeight="1">
      <c r="A6" s="24" t="s">
        <v>97</v>
      </c>
      <c r="B6" s="60"/>
      <c r="C6" s="57"/>
      <c r="D6" s="57"/>
      <c r="E6" s="57"/>
      <c r="F6" s="57"/>
      <c r="G6" s="101"/>
    </row>
    <row r="7" spans="1:9" s="33" customFormat="1">
      <c r="A7" s="199" t="s">
        <v>68</v>
      </c>
      <c r="B7" s="199"/>
      <c r="C7" s="199"/>
      <c r="D7" s="199"/>
      <c r="E7" s="199"/>
      <c r="F7" s="199"/>
      <c r="G7" s="101"/>
    </row>
    <row r="8" spans="1:9" s="33" customFormat="1" ht="17.25" customHeight="1">
      <c r="A8" s="70" t="s">
        <v>202</v>
      </c>
      <c r="B8" s="60"/>
      <c r="C8" s="57"/>
      <c r="D8" s="57"/>
      <c r="E8" s="57"/>
      <c r="F8" s="57"/>
      <c r="G8" s="101"/>
    </row>
    <row r="9" spans="1:9" s="33" customFormat="1" ht="17.25" customHeight="1">
      <c r="A9" s="70" t="s">
        <v>3</v>
      </c>
      <c r="B9" s="60"/>
      <c r="C9" s="57"/>
      <c r="D9" s="57"/>
      <c r="E9" s="57"/>
      <c r="F9" s="57"/>
      <c r="G9" s="101"/>
    </row>
    <row r="10" spans="1:9" s="33" customFormat="1" ht="17.25" customHeight="1">
      <c r="A10" s="70" t="s">
        <v>149</v>
      </c>
      <c r="B10" s="60"/>
      <c r="C10" s="57"/>
      <c r="D10" s="57"/>
      <c r="E10" s="57"/>
      <c r="F10" s="57"/>
      <c r="G10" s="101"/>
    </row>
    <row r="11" spans="1:9" s="33" customFormat="1" ht="17.25" customHeight="1">
      <c r="A11" s="65"/>
      <c r="B11" s="60"/>
      <c r="C11" s="57"/>
      <c r="D11" s="57"/>
      <c r="E11" s="57"/>
      <c r="F11" s="57"/>
      <c r="G11" s="101"/>
    </row>
    <row r="12" spans="1:9" ht="23.25" customHeight="1">
      <c r="G12" s="48" t="s">
        <v>66</v>
      </c>
      <c r="H12" s="26"/>
      <c r="I12" s="26"/>
    </row>
    <row r="13" spans="1:9" ht="26.25" customHeight="1">
      <c r="A13" s="102" t="s">
        <v>83</v>
      </c>
      <c r="B13" s="62" t="s">
        <v>82</v>
      </c>
      <c r="C13" s="62" t="s">
        <v>47</v>
      </c>
      <c r="D13" s="62" t="s">
        <v>37</v>
      </c>
      <c r="E13" s="103" t="s">
        <v>40</v>
      </c>
      <c r="F13" s="103" t="s">
        <v>80</v>
      </c>
      <c r="G13" s="103" t="s">
        <v>19</v>
      </c>
    </row>
    <row r="14" spans="1:9" ht="16.5" customHeight="1">
      <c r="A14" s="100"/>
      <c r="B14" s="104"/>
      <c r="C14" s="104"/>
      <c r="D14" s="104"/>
      <c r="E14" s="54"/>
      <c r="F14" s="54"/>
      <c r="G14" s="104"/>
    </row>
    <row r="15" spans="1:9" ht="16.5" customHeight="1">
      <c r="A15" s="100"/>
      <c r="B15" s="104"/>
      <c r="C15" s="104"/>
      <c r="D15" s="104"/>
      <c r="E15" s="54"/>
      <c r="F15" s="54"/>
      <c r="G15" s="104"/>
    </row>
    <row r="16" spans="1:9" ht="16.5" customHeight="1">
      <c r="A16" s="100"/>
      <c r="B16" s="104"/>
      <c r="C16" s="104"/>
      <c r="D16" s="104"/>
      <c r="E16" s="54"/>
      <c r="F16" s="54"/>
      <c r="G16" s="104"/>
    </row>
    <row r="17" spans="1:7" ht="16.5" customHeight="1">
      <c r="A17" s="100"/>
      <c r="B17" s="104"/>
      <c r="C17" s="104"/>
      <c r="D17" s="104"/>
      <c r="E17" s="54"/>
      <c r="F17" s="54"/>
      <c r="G17" s="104"/>
    </row>
    <row r="18" spans="1:7" ht="16.5" customHeight="1">
      <c r="A18" s="100"/>
      <c r="B18" s="104"/>
      <c r="C18" s="104"/>
      <c r="D18" s="104"/>
      <c r="E18" s="54"/>
      <c r="F18" s="54"/>
      <c r="G18" s="104"/>
    </row>
    <row r="19" spans="1:7" ht="16.5" customHeight="1">
      <c r="A19" s="100"/>
      <c r="B19" s="104"/>
      <c r="C19" s="104"/>
      <c r="D19" s="104"/>
      <c r="E19" s="54"/>
      <c r="F19" s="54"/>
      <c r="G19" s="104"/>
    </row>
    <row r="20" spans="1:7" ht="16.5" customHeight="1">
      <c r="A20" s="100"/>
      <c r="B20" s="104"/>
      <c r="C20" s="104"/>
      <c r="D20" s="104"/>
      <c r="E20" s="54"/>
      <c r="F20" s="54"/>
      <c r="G20" s="104"/>
    </row>
    <row r="21" spans="1:7" ht="16.5" customHeight="1">
      <c r="A21" s="100"/>
      <c r="B21" s="104"/>
      <c r="C21" s="104"/>
      <c r="D21" s="104"/>
      <c r="E21" s="54"/>
      <c r="F21" s="54"/>
      <c r="G21" s="104"/>
    </row>
    <row r="22" spans="1:7" ht="16.5" customHeight="1">
      <c r="A22" s="100"/>
      <c r="B22" s="104"/>
      <c r="C22" s="104"/>
      <c r="D22" s="104"/>
      <c r="E22" s="54"/>
      <c r="F22" s="54"/>
      <c r="G22" s="104"/>
    </row>
    <row r="23" spans="1:7" ht="16.5" customHeight="1">
      <c r="A23" s="100"/>
      <c r="B23" s="104"/>
      <c r="C23" s="104"/>
      <c r="D23" s="104"/>
      <c r="E23" s="54"/>
      <c r="F23" s="54"/>
      <c r="G23" s="104"/>
    </row>
    <row r="24" spans="1:7" ht="16.5" customHeight="1">
      <c r="A24" s="100"/>
      <c r="B24" s="104"/>
      <c r="C24" s="104"/>
      <c r="D24" s="104"/>
      <c r="E24" s="54"/>
      <c r="F24" s="54"/>
      <c r="G24" s="104"/>
    </row>
    <row r="25" spans="1:7" ht="16.5" customHeight="1">
      <c r="A25" s="100"/>
      <c r="B25" s="104"/>
      <c r="C25" s="104"/>
      <c r="D25" s="104"/>
      <c r="E25" s="54"/>
      <c r="F25" s="54"/>
      <c r="G25" s="104"/>
    </row>
    <row r="26" spans="1:7" ht="16.5" customHeight="1">
      <c r="A26" s="100"/>
      <c r="B26" s="104"/>
      <c r="C26" s="104"/>
      <c r="D26" s="104"/>
      <c r="E26" s="54"/>
      <c r="F26" s="54"/>
      <c r="G26" s="104"/>
    </row>
    <row r="27" spans="1:7" ht="16.5" customHeight="1">
      <c r="A27" s="100"/>
      <c r="B27" s="104"/>
      <c r="C27" s="104"/>
      <c r="D27" s="104"/>
      <c r="E27" s="54"/>
      <c r="F27" s="54"/>
      <c r="G27" s="104"/>
    </row>
    <row r="28" spans="1:7" ht="16.5" customHeight="1">
      <c r="A28" s="100"/>
      <c r="B28" s="104"/>
      <c r="C28" s="104"/>
      <c r="D28" s="104"/>
      <c r="E28" s="54"/>
      <c r="F28" s="54"/>
      <c r="G28" s="104"/>
    </row>
    <row r="29" spans="1:7" ht="16.5" customHeight="1">
      <c r="A29" s="100"/>
      <c r="B29" s="104"/>
      <c r="C29" s="104"/>
      <c r="D29" s="104"/>
      <c r="E29" s="54"/>
      <c r="F29" s="54"/>
      <c r="G29" s="104"/>
    </row>
    <row r="30" spans="1:7" ht="16.5" customHeight="1">
      <c r="A30" s="100"/>
      <c r="B30" s="104"/>
      <c r="C30" s="104"/>
      <c r="D30" s="104"/>
      <c r="E30" s="54"/>
      <c r="F30" s="54"/>
      <c r="G30" s="104"/>
    </row>
    <row r="31" spans="1:7" ht="16.5" customHeight="1">
      <c r="A31" s="100"/>
      <c r="B31" s="104"/>
      <c r="C31" s="104"/>
      <c r="D31" s="104"/>
      <c r="E31" s="54"/>
      <c r="F31" s="54"/>
      <c r="G31" s="104"/>
    </row>
    <row r="32" spans="1:7" ht="16.5" customHeight="1">
      <c r="A32" s="100"/>
      <c r="B32" s="104"/>
      <c r="C32" s="104"/>
      <c r="D32" s="104"/>
      <c r="E32" s="54"/>
      <c r="F32" s="54"/>
      <c r="G32" s="104"/>
    </row>
    <row r="33" spans="1:7" ht="16.5" customHeight="1">
      <c r="A33" s="100"/>
      <c r="B33" s="104"/>
      <c r="C33" s="104"/>
      <c r="D33" s="104"/>
      <c r="E33" s="54"/>
      <c r="F33" s="54"/>
      <c r="G33" s="104"/>
    </row>
    <row r="34" spans="1:7" ht="16.5" customHeight="1">
      <c r="A34" s="100"/>
      <c r="B34" s="104"/>
      <c r="C34" s="104"/>
      <c r="D34" s="104"/>
      <c r="E34" s="54"/>
      <c r="F34" s="54"/>
      <c r="G34" s="104"/>
    </row>
    <row r="35" spans="1:7" ht="16.5" customHeight="1">
      <c r="A35" s="100"/>
      <c r="B35" s="104"/>
      <c r="C35" s="104"/>
      <c r="D35" s="104"/>
      <c r="E35" s="54"/>
      <c r="F35" s="54"/>
      <c r="G35" s="104"/>
    </row>
    <row r="36" spans="1:7" ht="16.5" customHeight="1">
      <c r="A36" s="100"/>
      <c r="B36" s="104"/>
      <c r="C36" s="104"/>
      <c r="D36" s="104"/>
      <c r="E36" s="54"/>
      <c r="F36" s="54"/>
      <c r="G36" s="104"/>
    </row>
    <row r="37" spans="1:7" ht="16.5" customHeight="1">
      <c r="A37" s="100"/>
      <c r="B37" s="104"/>
      <c r="C37" s="104"/>
      <c r="D37" s="104"/>
      <c r="E37" s="54"/>
      <c r="F37" s="54"/>
      <c r="G37" s="104"/>
    </row>
    <row r="38" spans="1:7" ht="16.5" customHeight="1">
      <c r="A38" s="100"/>
      <c r="B38" s="104"/>
      <c r="C38" s="104"/>
      <c r="D38" s="104"/>
      <c r="E38" s="54"/>
      <c r="F38" s="54"/>
      <c r="G38" s="104"/>
    </row>
    <row r="39" spans="1:7" ht="16.5" customHeight="1">
      <c r="A39" s="100"/>
      <c r="B39" s="104"/>
      <c r="C39" s="104"/>
      <c r="D39" s="104"/>
      <c r="E39" s="54"/>
      <c r="F39" s="54"/>
      <c r="G39" s="104"/>
    </row>
    <row r="40" spans="1:7" ht="16.5" customHeight="1">
      <c r="A40" s="100"/>
      <c r="B40" s="104"/>
      <c r="C40" s="104"/>
      <c r="D40" s="104"/>
      <c r="E40" s="54"/>
      <c r="F40" s="54"/>
      <c r="G40" s="104"/>
    </row>
    <row r="41" spans="1:7" ht="16.5" customHeight="1">
      <c r="A41" s="100"/>
      <c r="B41" s="104"/>
      <c r="C41" s="104"/>
      <c r="D41" s="104"/>
      <c r="E41" s="54"/>
      <c r="F41" s="54"/>
      <c r="G41" s="104"/>
    </row>
    <row r="42" spans="1:7" ht="16.5" customHeight="1">
      <c r="A42" s="100"/>
      <c r="B42" s="104"/>
      <c r="C42" s="104"/>
      <c r="D42" s="104"/>
      <c r="E42" s="54"/>
      <c r="F42" s="54"/>
      <c r="G42" s="104"/>
    </row>
    <row r="43" spans="1:7" ht="16.5" customHeight="1">
      <c r="A43" s="100"/>
      <c r="B43" s="104"/>
      <c r="C43" s="104"/>
      <c r="D43" s="104"/>
      <c r="E43" s="54"/>
      <c r="F43" s="54"/>
      <c r="G43" s="104"/>
    </row>
    <row r="44" spans="1:7" ht="16.5" customHeight="1">
      <c r="A44" s="100"/>
      <c r="B44" s="104"/>
      <c r="C44" s="104"/>
      <c r="D44" s="104"/>
      <c r="E44" s="54"/>
      <c r="F44" s="54"/>
      <c r="G44" s="104"/>
    </row>
    <row r="45" spans="1:7" ht="16.5" customHeight="1">
      <c r="A45" s="100"/>
      <c r="B45" s="104"/>
      <c r="C45" s="104"/>
      <c r="D45" s="104"/>
      <c r="E45" s="54"/>
      <c r="F45" s="54"/>
      <c r="G45" s="104"/>
    </row>
    <row r="46" spans="1:7" ht="16.5" customHeight="1">
      <c r="A46" s="100"/>
      <c r="B46" s="104"/>
      <c r="C46" s="104"/>
      <c r="D46" s="104"/>
      <c r="E46" s="54"/>
      <c r="F46" s="54"/>
      <c r="G46" s="104"/>
    </row>
    <row r="47" spans="1:7" ht="16.5" customHeight="1">
      <c r="A47" s="100"/>
      <c r="B47" s="104"/>
      <c r="C47" s="104"/>
      <c r="D47" s="104"/>
      <c r="E47" s="54"/>
      <c r="F47" s="54"/>
      <c r="G47" s="104"/>
    </row>
    <row r="48" spans="1:7" ht="16.5" customHeight="1">
      <c r="A48" s="100"/>
      <c r="B48" s="104"/>
      <c r="C48" s="104"/>
      <c r="D48" s="104"/>
      <c r="E48" s="54"/>
      <c r="F48" s="54"/>
      <c r="G48" s="104"/>
    </row>
    <row r="49" spans="1:7" ht="16.5" customHeight="1">
      <c r="A49" s="100"/>
      <c r="B49" s="104"/>
      <c r="C49" s="104"/>
      <c r="D49" s="104"/>
      <c r="E49" s="54"/>
      <c r="F49" s="54"/>
      <c r="G49" s="104"/>
    </row>
    <row r="50" spans="1:7" ht="16.5" customHeight="1">
      <c r="A50" s="100"/>
      <c r="B50" s="104"/>
      <c r="C50" s="104"/>
      <c r="D50" s="104"/>
      <c r="E50" s="54"/>
      <c r="F50" s="54"/>
      <c r="G50" s="104"/>
    </row>
    <row r="51" spans="1:7" ht="16.5" customHeight="1">
      <c r="A51" s="99"/>
      <c r="B51" s="55" t="s">
        <v>84</v>
      </c>
      <c r="C51" s="55"/>
      <c r="D51" s="55"/>
      <c r="E51" s="56">
        <f>SUM(E14:E50)</f>
        <v>0</v>
      </c>
      <c r="F51" s="56">
        <f>SUM(F14:F50)</f>
        <v>0</v>
      </c>
      <c r="G51" s="55"/>
    </row>
  </sheetData>
  <mergeCells count="2">
    <mergeCell ref="B1:G2"/>
    <mergeCell ref="A7:F7"/>
  </mergeCells>
  <phoneticPr fontId="31" type="noConversion"/>
  <pageMargins left="0.69972223043441772" right="0.69972223043441772" top="0.75" bottom="0.75" header="0.30000001192092896" footer="0.30000001192092896"/>
  <pageSetup paperSize="9" scale="71" orientation="portrait" r:id="rId1"/>
  <colBreaks count="1" manualBreakCount="1">
    <brk id="7" max="1638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79"/>
  <sheetViews>
    <sheetView showGridLines="0" view="pageBreakPreview" zoomScale="115" zoomScaleSheetLayoutView="115" workbookViewId="0">
      <selection activeCell="E6" sqref="E6"/>
    </sheetView>
  </sheetViews>
  <sheetFormatPr defaultColWidth="13.42578125" defaultRowHeight="17.25"/>
  <cols>
    <col min="1" max="1" width="10" style="58" customWidth="1"/>
    <col min="2" max="4" width="19.85546875" style="58" customWidth="1"/>
    <col min="5" max="7" width="19.85546875" style="97" customWidth="1"/>
    <col min="8" max="8" width="19.85546875" style="58" customWidth="1"/>
    <col min="9" max="16384" width="13.42578125" style="32"/>
  </cols>
  <sheetData>
    <row r="1" spans="1:8" ht="16.5" customHeight="1">
      <c r="A1" s="198" t="s">
        <v>147</v>
      </c>
      <c r="B1" s="198"/>
      <c r="C1" s="198"/>
      <c r="D1" s="198"/>
      <c r="E1" s="198"/>
      <c r="F1" s="198"/>
      <c r="G1" s="198"/>
      <c r="H1" s="198"/>
    </row>
    <row r="2" spans="1:8" ht="33" customHeight="1">
      <c r="A2" s="198"/>
      <c r="B2" s="198"/>
      <c r="C2" s="198"/>
      <c r="D2" s="198"/>
      <c r="E2" s="198"/>
      <c r="F2" s="198"/>
      <c r="G2" s="198"/>
      <c r="H2" s="198"/>
    </row>
    <row r="3" spans="1:8" s="33" customFormat="1">
      <c r="A3" s="45"/>
      <c r="B3" s="34"/>
    </row>
    <row r="4" spans="1:8" s="33" customFormat="1">
      <c r="A4" s="46" t="s">
        <v>76</v>
      </c>
      <c r="B4" s="60"/>
      <c r="C4" s="57"/>
      <c r="D4" s="57"/>
      <c r="E4" s="57"/>
      <c r="F4" s="57"/>
      <c r="G4" s="57"/>
      <c r="H4" s="57"/>
    </row>
    <row r="5" spans="1:8" s="33" customFormat="1" ht="17.25" customHeight="1">
      <c r="A5" s="47" t="s">
        <v>63</v>
      </c>
      <c r="B5" s="60"/>
      <c r="C5" s="57"/>
      <c r="D5" s="57"/>
      <c r="E5" s="57"/>
      <c r="F5" s="57"/>
      <c r="G5" s="57"/>
      <c r="H5" s="57"/>
    </row>
    <row r="6" spans="1:8" s="33" customFormat="1" ht="17.25" customHeight="1">
      <c r="A6" s="47" t="s">
        <v>146</v>
      </c>
      <c r="B6" s="60"/>
      <c r="C6" s="57"/>
      <c r="D6" s="57"/>
      <c r="E6" s="57"/>
      <c r="F6" s="57"/>
      <c r="G6" s="57"/>
      <c r="H6" s="57"/>
    </row>
    <row r="7" spans="1:8" s="33" customFormat="1" ht="17.25" customHeight="1">
      <c r="A7" s="199" t="s">
        <v>65</v>
      </c>
      <c r="B7" s="199"/>
      <c r="C7" s="199"/>
      <c r="D7" s="199"/>
      <c r="E7" s="106"/>
      <c r="F7" s="106"/>
      <c r="G7" s="112"/>
      <c r="H7" s="57"/>
    </row>
    <row r="8" spans="1:8" s="33" customFormat="1" ht="17.25" customHeight="1">
      <c r="A8" s="70" t="s">
        <v>203</v>
      </c>
      <c r="B8" s="106"/>
      <c r="C8" s="106"/>
      <c r="D8" s="106"/>
      <c r="E8" s="106"/>
      <c r="F8" s="106"/>
      <c r="G8" s="112"/>
      <c r="H8" s="57"/>
    </row>
    <row r="9" spans="1:8" s="33" customFormat="1" ht="17.25" customHeight="1">
      <c r="A9" s="70" t="s">
        <v>208</v>
      </c>
      <c r="B9" s="57"/>
      <c r="C9" s="57"/>
      <c r="D9" s="57"/>
      <c r="E9" s="57"/>
      <c r="F9" s="57"/>
      <c r="G9" s="57"/>
      <c r="H9" s="57"/>
    </row>
    <row r="10" spans="1:8" s="33" customFormat="1" ht="17.25" customHeight="1">
      <c r="A10" s="70" t="s">
        <v>201</v>
      </c>
      <c r="B10" s="57"/>
      <c r="C10" s="57"/>
      <c r="D10" s="57"/>
      <c r="E10" s="57"/>
      <c r="F10" s="57"/>
      <c r="G10" s="57"/>
      <c r="H10" s="57"/>
    </row>
    <row r="11" spans="1:8" s="33" customFormat="1" ht="17.25" customHeight="1">
      <c r="A11" s="70" t="s">
        <v>102</v>
      </c>
      <c r="B11" s="57"/>
      <c r="C11" s="57"/>
      <c r="D11" s="57"/>
      <c r="E11" s="57"/>
      <c r="F11" s="57"/>
      <c r="G11" s="57"/>
      <c r="H11" s="57"/>
    </row>
    <row r="12" spans="1:8" s="33" customFormat="1" ht="17.25" customHeight="1">
      <c r="A12" s="70" t="s">
        <v>145</v>
      </c>
      <c r="B12" s="57"/>
      <c r="C12" s="57"/>
      <c r="D12" s="57"/>
      <c r="E12" s="57"/>
      <c r="F12" s="57"/>
      <c r="G12" s="57"/>
      <c r="H12" s="57"/>
    </row>
    <row r="13" spans="1:8" s="33" customFormat="1" ht="16.5" customHeight="1">
      <c r="A13" s="65"/>
      <c r="B13" s="57"/>
      <c r="C13" s="57"/>
      <c r="D13" s="57"/>
      <c r="E13" s="57"/>
      <c r="F13" s="57"/>
      <c r="G13" s="57"/>
      <c r="H13" s="57"/>
    </row>
    <row r="14" spans="1:8" ht="23.25" customHeight="1">
      <c r="A14" s="58" t="s">
        <v>204</v>
      </c>
      <c r="D14" s="97"/>
      <c r="G14" s="48" t="s">
        <v>66</v>
      </c>
    </row>
    <row r="15" spans="1:8" ht="51.75">
      <c r="A15" s="62" t="s">
        <v>89</v>
      </c>
      <c r="B15" s="62" t="s">
        <v>198</v>
      </c>
      <c r="C15" s="63" t="s">
        <v>41</v>
      </c>
      <c r="D15" s="63" t="s">
        <v>125</v>
      </c>
      <c r="E15" s="63" t="s">
        <v>126</v>
      </c>
      <c r="F15" s="63" t="s">
        <v>196</v>
      </c>
      <c r="G15" s="63" t="s">
        <v>31</v>
      </c>
      <c r="H15" s="32"/>
    </row>
    <row r="16" spans="1:8" ht="16.5" customHeight="1">
      <c r="A16" s="104"/>
      <c r="B16" s="104"/>
      <c r="C16" s="54"/>
      <c r="D16" s="54"/>
      <c r="E16" s="54"/>
      <c r="F16" s="54"/>
      <c r="G16" s="104"/>
      <c r="H16" s="32"/>
    </row>
    <row r="17" spans="1:8" ht="16.5" customHeight="1">
      <c r="A17" s="104"/>
      <c r="B17" s="104"/>
      <c r="C17" s="54"/>
      <c r="D17" s="54"/>
      <c r="E17" s="54"/>
      <c r="F17" s="54"/>
      <c r="G17" s="104"/>
      <c r="H17" s="32"/>
    </row>
    <row r="18" spans="1:8" ht="16.5" customHeight="1">
      <c r="A18" s="104"/>
      <c r="B18" s="104"/>
      <c r="C18" s="54"/>
      <c r="D18" s="54"/>
      <c r="E18" s="54"/>
      <c r="F18" s="54"/>
      <c r="G18" s="104"/>
      <c r="H18" s="32"/>
    </row>
    <row r="19" spans="1:8" ht="16.5" customHeight="1">
      <c r="A19" s="104"/>
      <c r="B19" s="104"/>
      <c r="C19" s="54"/>
      <c r="D19" s="54"/>
      <c r="E19" s="54"/>
      <c r="F19" s="54"/>
      <c r="G19" s="104"/>
      <c r="H19" s="32"/>
    </row>
    <row r="20" spans="1:8" ht="16.5" customHeight="1">
      <c r="A20" s="104"/>
      <c r="B20" s="104"/>
      <c r="C20" s="54"/>
      <c r="D20" s="54"/>
      <c r="E20" s="54"/>
      <c r="F20" s="54"/>
      <c r="G20" s="104"/>
      <c r="H20" s="32"/>
    </row>
    <row r="21" spans="1:8" ht="16.5" customHeight="1">
      <c r="A21" s="104"/>
      <c r="B21" s="104"/>
      <c r="C21" s="54"/>
      <c r="D21" s="54"/>
      <c r="E21" s="54"/>
      <c r="F21" s="54"/>
      <c r="G21" s="104"/>
      <c r="H21" s="32"/>
    </row>
    <row r="22" spans="1:8" ht="16.5" customHeight="1">
      <c r="A22" s="104"/>
      <c r="B22" s="104"/>
      <c r="C22" s="54"/>
      <c r="D22" s="54"/>
      <c r="E22" s="54"/>
      <c r="F22" s="54"/>
      <c r="G22" s="104"/>
      <c r="H22" s="32"/>
    </row>
    <row r="23" spans="1:8" ht="16.5" customHeight="1">
      <c r="A23" s="104"/>
      <c r="B23" s="104"/>
      <c r="C23" s="54"/>
      <c r="D23" s="54"/>
      <c r="E23" s="54"/>
      <c r="F23" s="54"/>
      <c r="G23" s="104"/>
      <c r="H23" s="32"/>
    </row>
    <row r="24" spans="1:8" ht="16.5" customHeight="1">
      <c r="A24" s="104"/>
      <c r="B24" s="104"/>
      <c r="C24" s="54"/>
      <c r="D24" s="54"/>
      <c r="E24" s="54"/>
      <c r="F24" s="54"/>
      <c r="G24" s="104"/>
      <c r="H24" s="32"/>
    </row>
    <row r="25" spans="1:8" ht="16.5" customHeight="1">
      <c r="A25" s="104"/>
      <c r="B25" s="104"/>
      <c r="C25" s="54"/>
      <c r="D25" s="54"/>
      <c r="E25" s="54"/>
      <c r="F25" s="54"/>
      <c r="G25" s="104"/>
      <c r="H25" s="32"/>
    </row>
    <row r="26" spans="1:8" ht="16.5" customHeight="1">
      <c r="A26" s="104"/>
      <c r="B26" s="104"/>
      <c r="C26" s="54"/>
      <c r="D26" s="54"/>
      <c r="E26" s="54"/>
      <c r="F26" s="54"/>
      <c r="G26" s="104"/>
      <c r="H26" s="32"/>
    </row>
    <row r="27" spans="1:8" ht="16.5" customHeight="1">
      <c r="A27" s="104"/>
      <c r="B27" s="104"/>
      <c r="C27" s="54"/>
      <c r="D27" s="54"/>
      <c r="E27" s="54"/>
      <c r="F27" s="54"/>
      <c r="G27" s="104"/>
      <c r="H27" s="32"/>
    </row>
    <row r="28" spans="1:8" ht="16.5" customHeight="1">
      <c r="A28" s="104"/>
      <c r="B28" s="104"/>
      <c r="C28" s="54"/>
      <c r="D28" s="54"/>
      <c r="E28" s="54"/>
      <c r="F28" s="54"/>
      <c r="G28" s="104"/>
      <c r="H28" s="32"/>
    </row>
    <row r="29" spans="1:8" ht="16.5" customHeight="1">
      <c r="A29" s="104"/>
      <c r="B29" s="104"/>
      <c r="C29" s="54"/>
      <c r="D29" s="54"/>
      <c r="E29" s="54"/>
      <c r="F29" s="54"/>
      <c r="G29" s="104"/>
      <c r="H29" s="32"/>
    </row>
    <row r="30" spans="1:8" ht="16.5" customHeight="1">
      <c r="A30" s="104"/>
      <c r="B30" s="104"/>
      <c r="C30" s="54"/>
      <c r="D30" s="54"/>
      <c r="E30" s="54"/>
      <c r="F30" s="54"/>
      <c r="G30" s="104"/>
      <c r="H30" s="32"/>
    </row>
    <row r="31" spans="1:8" ht="16.5" customHeight="1">
      <c r="A31" s="104"/>
      <c r="B31" s="104"/>
      <c r="C31" s="54"/>
      <c r="D31" s="54"/>
      <c r="E31" s="54"/>
      <c r="F31" s="54"/>
      <c r="G31" s="104"/>
      <c r="H31" s="32"/>
    </row>
    <row r="32" spans="1:8" ht="16.5" customHeight="1">
      <c r="A32" s="104"/>
      <c r="B32" s="104"/>
      <c r="C32" s="54"/>
      <c r="D32" s="54"/>
      <c r="E32" s="54"/>
      <c r="F32" s="54"/>
      <c r="G32" s="104"/>
      <c r="H32" s="32"/>
    </row>
    <row r="33" spans="1:8" ht="16.5" customHeight="1">
      <c r="A33" s="104"/>
      <c r="B33" s="104"/>
      <c r="C33" s="54"/>
      <c r="D33" s="54"/>
      <c r="E33" s="54"/>
      <c r="F33" s="54"/>
      <c r="G33" s="104"/>
      <c r="H33" s="32"/>
    </row>
    <row r="34" spans="1:8" ht="16.5" customHeight="1">
      <c r="A34" s="104"/>
      <c r="B34" s="104"/>
      <c r="C34" s="54"/>
      <c r="D34" s="54"/>
      <c r="E34" s="54"/>
      <c r="F34" s="54"/>
      <c r="G34" s="104"/>
      <c r="H34" s="32"/>
    </row>
    <row r="35" spans="1:8" ht="16.5" customHeight="1">
      <c r="A35" s="200" t="s">
        <v>84</v>
      </c>
      <c r="B35" s="202"/>
      <c r="C35" s="56">
        <f>SUM(C16:C34)</f>
        <v>0</v>
      </c>
      <c r="D35" s="56">
        <f t="shared" ref="D35:F35" si="0">SUM(D16:D34)</f>
        <v>0</v>
      </c>
      <c r="E35" s="56">
        <f t="shared" si="0"/>
        <v>0</v>
      </c>
      <c r="F35" s="56">
        <f t="shared" si="0"/>
        <v>0</v>
      </c>
      <c r="G35" s="55"/>
      <c r="H35" s="32"/>
    </row>
    <row r="36" spans="1:8" s="98" customFormat="1">
      <c r="A36" s="97"/>
      <c r="B36" s="97"/>
      <c r="C36" s="97"/>
      <c r="D36" s="97"/>
      <c r="E36" s="97"/>
      <c r="F36" s="97"/>
      <c r="G36" s="97"/>
      <c r="H36" s="97"/>
    </row>
    <row r="37" spans="1:8" customFormat="1">
      <c r="A37" s="97" t="s">
        <v>205</v>
      </c>
    </row>
    <row r="38" spans="1:8" s="98" customFormat="1" ht="51.75">
      <c r="A38" s="62" t="s">
        <v>89</v>
      </c>
      <c r="B38" s="62" t="s">
        <v>199</v>
      </c>
      <c r="C38" s="63" t="s">
        <v>41</v>
      </c>
      <c r="D38" s="63" t="s">
        <v>125</v>
      </c>
      <c r="E38" s="63" t="s">
        <v>126</v>
      </c>
      <c r="F38" s="63" t="s">
        <v>196</v>
      </c>
      <c r="G38" s="63" t="s">
        <v>31</v>
      </c>
    </row>
    <row r="39" spans="1:8" s="98" customFormat="1" ht="16.5" customHeight="1">
      <c r="A39" s="104"/>
      <c r="B39" s="104"/>
      <c r="C39" s="54"/>
      <c r="D39" s="54"/>
      <c r="E39" s="54"/>
      <c r="F39" s="54"/>
      <c r="G39" s="104"/>
    </row>
    <row r="40" spans="1:8" s="98" customFormat="1" ht="16.5" customHeight="1">
      <c r="A40" s="104"/>
      <c r="B40" s="104"/>
      <c r="C40" s="54"/>
      <c r="D40" s="54"/>
      <c r="E40" s="54"/>
      <c r="F40" s="54"/>
      <c r="G40" s="104"/>
    </row>
    <row r="41" spans="1:8" s="98" customFormat="1" ht="16.5" customHeight="1">
      <c r="A41" s="104"/>
      <c r="B41" s="104"/>
      <c r="C41" s="54"/>
      <c r="D41" s="54"/>
      <c r="E41" s="54"/>
      <c r="F41" s="54"/>
      <c r="G41" s="104"/>
    </row>
    <row r="42" spans="1:8" s="98" customFormat="1" ht="16.5" customHeight="1">
      <c r="A42" s="104"/>
      <c r="B42" s="104"/>
      <c r="C42" s="54"/>
      <c r="D42" s="54"/>
      <c r="E42" s="54"/>
      <c r="F42" s="54"/>
      <c r="G42" s="104"/>
    </row>
    <row r="43" spans="1:8" s="98" customFormat="1" ht="16.5" customHeight="1">
      <c r="A43" s="104"/>
      <c r="B43" s="104"/>
      <c r="C43" s="54"/>
      <c r="D43" s="54"/>
      <c r="E43" s="54"/>
      <c r="F43" s="54"/>
      <c r="G43" s="104"/>
    </row>
    <row r="44" spans="1:8" s="98" customFormat="1" ht="16.5" customHeight="1">
      <c r="A44" s="104"/>
      <c r="B44" s="104"/>
      <c r="C44" s="54"/>
      <c r="D44" s="54"/>
      <c r="E44" s="54"/>
      <c r="F44" s="54"/>
      <c r="G44" s="104"/>
    </row>
    <row r="45" spans="1:8" s="98" customFormat="1" ht="16.5" customHeight="1">
      <c r="A45" s="104"/>
      <c r="B45" s="104"/>
      <c r="C45" s="54"/>
      <c r="D45" s="54"/>
      <c r="E45" s="54"/>
      <c r="F45" s="54"/>
      <c r="G45" s="104"/>
    </row>
    <row r="46" spans="1:8" s="98" customFormat="1" ht="16.5" customHeight="1">
      <c r="A46" s="104"/>
      <c r="B46" s="104"/>
      <c r="C46" s="54"/>
      <c r="D46" s="54"/>
      <c r="E46" s="54"/>
      <c r="F46" s="54"/>
      <c r="G46" s="104"/>
    </row>
    <row r="47" spans="1:8" s="98" customFormat="1" ht="16.5" customHeight="1">
      <c r="A47" s="104"/>
      <c r="B47" s="104"/>
      <c r="C47" s="54"/>
      <c r="D47" s="54"/>
      <c r="E47" s="54"/>
      <c r="F47" s="54"/>
      <c r="G47" s="104"/>
    </row>
    <row r="48" spans="1:8" s="98" customFormat="1" ht="16.5" customHeight="1">
      <c r="A48" s="104"/>
      <c r="B48" s="104"/>
      <c r="C48" s="54"/>
      <c r="D48" s="54"/>
      <c r="E48" s="54"/>
      <c r="F48" s="54"/>
      <c r="G48" s="104"/>
    </row>
    <row r="49" spans="1:8" s="98" customFormat="1" ht="16.5" customHeight="1">
      <c r="A49" s="104"/>
      <c r="B49" s="104"/>
      <c r="C49" s="54"/>
      <c r="D49" s="54"/>
      <c r="E49" s="54"/>
      <c r="F49" s="54"/>
      <c r="G49" s="104"/>
    </row>
    <row r="50" spans="1:8" s="98" customFormat="1" ht="16.5" customHeight="1">
      <c r="A50" s="104"/>
      <c r="B50" s="104"/>
      <c r="C50" s="54"/>
      <c r="D50" s="54"/>
      <c r="E50" s="54"/>
      <c r="F50" s="54"/>
      <c r="G50" s="104"/>
    </row>
    <row r="51" spans="1:8" s="98" customFormat="1" ht="16.5" customHeight="1">
      <c r="A51" s="104"/>
      <c r="B51" s="104"/>
      <c r="C51" s="54"/>
      <c r="D51" s="54"/>
      <c r="E51" s="54"/>
      <c r="F51" s="54"/>
      <c r="G51" s="104"/>
    </row>
    <row r="52" spans="1:8" s="98" customFormat="1" ht="16.5" customHeight="1">
      <c r="A52" s="104"/>
      <c r="B52" s="104"/>
      <c r="C52" s="54"/>
      <c r="D52" s="54"/>
      <c r="E52" s="54"/>
      <c r="F52" s="54"/>
      <c r="G52" s="104"/>
    </row>
    <row r="53" spans="1:8" s="98" customFormat="1" ht="16.5" customHeight="1">
      <c r="A53" s="104"/>
      <c r="B53" s="104"/>
      <c r="C53" s="54"/>
      <c r="D53" s="54"/>
      <c r="E53" s="54"/>
      <c r="F53" s="54"/>
      <c r="G53" s="104"/>
    </row>
    <row r="54" spans="1:8" s="98" customFormat="1" ht="16.5" customHeight="1">
      <c r="A54" s="104"/>
      <c r="B54" s="104"/>
      <c r="C54" s="54"/>
      <c r="D54" s="54"/>
      <c r="E54" s="54"/>
      <c r="F54" s="54"/>
      <c r="G54" s="104"/>
    </row>
    <row r="55" spans="1:8" s="98" customFormat="1" ht="16.5" customHeight="1">
      <c r="A55" s="104"/>
      <c r="B55" s="104"/>
      <c r="C55" s="54"/>
      <c r="D55" s="54"/>
      <c r="E55" s="54"/>
      <c r="F55" s="54"/>
      <c r="G55" s="104"/>
    </row>
    <row r="56" spans="1:8" s="98" customFormat="1" ht="16.5" customHeight="1">
      <c r="A56" s="104"/>
      <c r="B56" s="104"/>
      <c r="C56" s="54"/>
      <c r="D56" s="54"/>
      <c r="E56" s="54"/>
      <c r="F56" s="54"/>
      <c r="G56" s="104"/>
    </row>
    <row r="57" spans="1:8" s="98" customFormat="1" ht="16.5" customHeight="1">
      <c r="A57" s="104"/>
      <c r="B57" s="104"/>
      <c r="C57" s="54"/>
      <c r="D57" s="54"/>
      <c r="E57" s="54"/>
      <c r="F57" s="54"/>
      <c r="G57" s="104"/>
    </row>
    <row r="58" spans="1:8" s="98" customFormat="1" ht="16.5" customHeight="1">
      <c r="A58" s="200" t="s">
        <v>84</v>
      </c>
      <c r="B58" s="202"/>
      <c r="C58" s="56">
        <f>SUM(C39:C57)</f>
        <v>0</v>
      </c>
      <c r="D58" s="56">
        <f t="shared" ref="D58:F58" si="1">SUM(D39:D57)</f>
        <v>0</v>
      </c>
      <c r="E58" s="56">
        <f t="shared" si="1"/>
        <v>0</v>
      </c>
      <c r="F58" s="56">
        <f t="shared" si="1"/>
        <v>0</v>
      </c>
      <c r="G58" s="55"/>
    </row>
    <row r="59" spans="1:8" s="98" customFormat="1">
      <c r="A59" s="97"/>
      <c r="B59" s="97"/>
      <c r="C59" s="97"/>
      <c r="D59" s="97"/>
      <c r="E59" s="97"/>
      <c r="F59" s="97"/>
      <c r="G59" s="97"/>
      <c r="H59" s="97"/>
    </row>
    <row r="60" spans="1:8" customFormat="1" ht="16.5" customHeight="1">
      <c r="A60" s="97" t="s">
        <v>206</v>
      </c>
    </row>
    <row r="61" spans="1:8" ht="38.25" customHeight="1">
      <c r="A61" s="62" t="s">
        <v>89</v>
      </c>
      <c r="B61" s="62" t="s">
        <v>39</v>
      </c>
      <c r="C61" s="62" t="s">
        <v>59</v>
      </c>
      <c r="D61" s="63" t="s">
        <v>200</v>
      </c>
      <c r="E61" s="63" t="s">
        <v>125</v>
      </c>
      <c r="F61" s="63" t="s">
        <v>126</v>
      </c>
      <c r="G61" s="63" t="s">
        <v>31</v>
      </c>
    </row>
    <row r="62" spans="1:8" ht="16.5" customHeight="1">
      <c r="A62" s="104"/>
      <c r="B62" s="104"/>
      <c r="C62" s="104"/>
      <c r="D62" s="54"/>
      <c r="E62" s="54"/>
      <c r="F62" s="54"/>
      <c r="G62" s="104"/>
    </row>
    <row r="63" spans="1:8" ht="16.5" customHeight="1">
      <c r="A63" s="104"/>
      <c r="B63" s="104"/>
      <c r="C63" s="104"/>
      <c r="D63" s="54"/>
      <c r="E63" s="54"/>
      <c r="F63" s="54"/>
      <c r="G63" s="104"/>
    </row>
    <row r="64" spans="1:8" ht="16.5" customHeight="1">
      <c r="A64" s="104"/>
      <c r="B64" s="104"/>
      <c r="C64" s="104"/>
      <c r="D64" s="54"/>
      <c r="E64" s="54"/>
      <c r="F64" s="54"/>
      <c r="G64" s="104"/>
    </row>
    <row r="65" spans="1:7" ht="16.5" customHeight="1">
      <c r="A65" s="104"/>
      <c r="B65" s="104"/>
      <c r="C65" s="104"/>
      <c r="D65" s="54"/>
      <c r="E65" s="54"/>
      <c r="F65" s="54"/>
      <c r="G65" s="104"/>
    </row>
    <row r="66" spans="1:7" ht="16.5" customHeight="1">
      <c r="A66" s="104"/>
      <c r="B66" s="104"/>
      <c r="C66" s="104"/>
      <c r="D66" s="54"/>
      <c r="E66" s="54"/>
      <c r="F66" s="54"/>
      <c r="G66" s="104"/>
    </row>
    <row r="67" spans="1:7" ht="16.5" customHeight="1">
      <c r="A67" s="104"/>
      <c r="B67" s="104"/>
      <c r="C67" s="104"/>
      <c r="D67" s="54"/>
      <c r="E67" s="54"/>
      <c r="F67" s="54"/>
      <c r="G67" s="104"/>
    </row>
    <row r="68" spans="1:7" ht="16.5" customHeight="1">
      <c r="A68" s="104"/>
      <c r="B68" s="104"/>
      <c r="C68" s="104"/>
      <c r="D68" s="54"/>
      <c r="E68" s="54"/>
      <c r="F68" s="54"/>
      <c r="G68" s="104"/>
    </row>
    <row r="69" spans="1:7" ht="16.5" customHeight="1">
      <c r="A69" s="104"/>
      <c r="B69" s="104"/>
      <c r="C69" s="104"/>
      <c r="D69" s="54"/>
      <c r="E69" s="54"/>
      <c r="F69" s="54"/>
      <c r="G69" s="104"/>
    </row>
    <row r="70" spans="1:7" ht="16.5" customHeight="1">
      <c r="A70" s="104"/>
      <c r="B70" s="104"/>
      <c r="C70" s="104"/>
      <c r="D70" s="54"/>
      <c r="E70" s="54"/>
      <c r="F70" s="54"/>
      <c r="G70" s="104"/>
    </row>
    <row r="71" spans="1:7" ht="16.5" customHeight="1">
      <c r="A71" s="104"/>
      <c r="B71" s="104"/>
      <c r="C71" s="104"/>
      <c r="D71" s="54"/>
      <c r="E71" s="54"/>
      <c r="F71" s="54"/>
      <c r="G71" s="104"/>
    </row>
    <row r="72" spans="1:7" ht="16.5" customHeight="1">
      <c r="A72" s="104"/>
      <c r="B72" s="104"/>
      <c r="C72" s="104"/>
      <c r="D72" s="54"/>
      <c r="E72" s="54"/>
      <c r="F72" s="54"/>
      <c r="G72" s="104"/>
    </row>
    <row r="73" spans="1:7" ht="16.5" customHeight="1">
      <c r="A73" s="104"/>
      <c r="B73" s="104"/>
      <c r="C73" s="104"/>
      <c r="D73" s="54"/>
      <c r="E73" s="54"/>
      <c r="F73" s="54"/>
      <c r="G73" s="104"/>
    </row>
    <row r="74" spans="1:7" ht="16.5" customHeight="1">
      <c r="A74" s="104"/>
      <c r="B74" s="104"/>
      <c r="C74" s="104"/>
      <c r="D74" s="54"/>
      <c r="E74" s="54"/>
      <c r="F74" s="54"/>
      <c r="G74" s="104"/>
    </row>
    <row r="75" spans="1:7" ht="16.5" customHeight="1">
      <c r="A75" s="104"/>
      <c r="B75" s="104"/>
      <c r="C75" s="104"/>
      <c r="D75" s="54"/>
      <c r="E75" s="54"/>
      <c r="F75" s="54"/>
      <c r="G75" s="104"/>
    </row>
    <row r="76" spans="1:7" ht="16.5" customHeight="1">
      <c r="A76" s="104"/>
      <c r="B76" s="104"/>
      <c r="C76" s="104"/>
      <c r="D76" s="54"/>
      <c r="E76" s="54"/>
      <c r="F76" s="54"/>
      <c r="G76" s="104"/>
    </row>
    <row r="77" spans="1:7" ht="16.5" customHeight="1">
      <c r="A77" s="104"/>
      <c r="B77" s="104"/>
      <c r="C77" s="104"/>
      <c r="D77" s="54"/>
      <c r="E77" s="54"/>
      <c r="F77" s="54"/>
      <c r="G77" s="104"/>
    </row>
    <row r="78" spans="1:7" ht="16.5" customHeight="1">
      <c r="A78" s="104"/>
      <c r="B78" s="104"/>
      <c r="C78" s="104"/>
      <c r="D78" s="54"/>
      <c r="E78" s="54"/>
      <c r="F78" s="54"/>
      <c r="G78" s="104"/>
    </row>
    <row r="79" spans="1:7" ht="16.5" customHeight="1">
      <c r="A79" s="200" t="s">
        <v>84</v>
      </c>
      <c r="B79" s="201"/>
      <c r="C79" s="202"/>
      <c r="D79" s="56">
        <f>SUM(D62:D78)</f>
        <v>0</v>
      </c>
      <c r="E79" s="56">
        <f t="shared" ref="E79:F79" si="2">SUM(E62:E78)</f>
        <v>0</v>
      </c>
      <c r="F79" s="56">
        <f t="shared" si="2"/>
        <v>0</v>
      </c>
      <c r="G79" s="55"/>
    </row>
  </sheetData>
  <mergeCells count="5">
    <mergeCell ref="A1:H2"/>
    <mergeCell ref="A79:C79"/>
    <mergeCell ref="A7:D7"/>
    <mergeCell ref="A35:B35"/>
    <mergeCell ref="A58:B58"/>
  </mergeCells>
  <phoneticPr fontId="31" type="noConversion"/>
  <pageMargins left="0.75" right="0.75" top="1" bottom="1" header="0.5" footer="0.5"/>
  <pageSetup paperSize="9" scale="6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92"/>
  <sheetViews>
    <sheetView showGridLines="0" view="pageBreakPreview" zoomScaleSheetLayoutView="100" workbookViewId="0">
      <selection activeCell="A17" sqref="A17"/>
    </sheetView>
  </sheetViews>
  <sheetFormatPr defaultColWidth="13.42578125" defaultRowHeight="12"/>
  <cols>
    <col min="1" max="1" width="9.140625" style="4" customWidth="1"/>
    <col min="2" max="2" width="14.28515625" style="64" bestFit="1" customWidth="1"/>
    <col min="3" max="3" width="19" style="4" customWidth="1"/>
    <col min="4" max="4" width="29.42578125" style="4" customWidth="1"/>
    <col min="5" max="7" width="19" style="4" customWidth="1"/>
    <col min="8" max="9" width="19" style="64" customWidth="1"/>
    <col min="10" max="10" width="19" style="4" customWidth="1"/>
    <col min="11" max="11" width="27" style="4" customWidth="1"/>
    <col min="12" max="16384" width="13.42578125" style="4"/>
  </cols>
  <sheetData>
    <row r="1" spans="1:15" ht="35.25" customHeight="1">
      <c r="A1" s="160" t="s">
        <v>150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2"/>
      <c r="M1" s="2"/>
      <c r="N1" s="2"/>
      <c r="O1" s="2"/>
    </row>
    <row r="2" spans="1:15" ht="35.25" customHeight="1">
      <c r="A2" s="160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2"/>
      <c r="M2" s="2"/>
      <c r="N2" s="2"/>
      <c r="O2" s="2"/>
    </row>
    <row r="3" spans="1:15" ht="20.25" customHeight="1">
      <c r="C3" s="3"/>
      <c r="D3" s="3"/>
      <c r="E3" s="3"/>
      <c r="F3" s="3"/>
      <c r="G3" s="3"/>
      <c r="H3" s="3"/>
      <c r="I3" s="3"/>
      <c r="J3" s="3"/>
      <c r="K3" s="3"/>
      <c r="L3" s="2"/>
      <c r="M3" s="2"/>
      <c r="N3" s="2"/>
      <c r="O3" s="2"/>
    </row>
    <row r="4" spans="1:15" s="5" customFormat="1" ht="17.25">
      <c r="A4" s="46" t="s">
        <v>76</v>
      </c>
      <c r="B4" s="57"/>
      <c r="C4" s="57"/>
      <c r="D4" s="57"/>
      <c r="E4" s="57"/>
      <c r="F4" s="57"/>
      <c r="G4" s="57"/>
      <c r="H4" s="57"/>
      <c r="I4" s="57"/>
      <c r="J4" s="110"/>
      <c r="K4" s="57"/>
      <c r="L4" s="6"/>
      <c r="M4" s="6"/>
      <c r="N4" s="6"/>
      <c r="O4" s="7"/>
    </row>
    <row r="5" spans="1:15" s="5" customFormat="1" ht="17.25">
      <c r="A5" s="47" t="s">
        <v>63</v>
      </c>
      <c r="B5" s="57"/>
      <c r="C5" s="57"/>
      <c r="D5" s="57"/>
      <c r="E5" s="57"/>
      <c r="F5" s="57"/>
      <c r="G5" s="57"/>
      <c r="H5" s="57"/>
      <c r="I5" s="57"/>
      <c r="J5" s="110"/>
      <c r="K5" s="57"/>
      <c r="L5" s="6"/>
      <c r="M5" s="6"/>
      <c r="N5" s="6"/>
      <c r="O5" s="7"/>
    </row>
    <row r="6" spans="1:15" s="5" customFormat="1" ht="17.25">
      <c r="A6" s="47" t="s">
        <v>97</v>
      </c>
      <c r="B6" s="57"/>
      <c r="C6" s="57"/>
      <c r="D6" s="57"/>
      <c r="E6" s="57"/>
      <c r="F6" s="57"/>
      <c r="G6" s="57"/>
      <c r="H6" s="57"/>
      <c r="I6" s="57"/>
      <c r="J6" s="110"/>
      <c r="K6" s="57"/>
      <c r="L6" s="6"/>
      <c r="M6" s="6"/>
      <c r="N6" s="6"/>
      <c r="O6" s="7"/>
    </row>
    <row r="7" spans="1:15" ht="20.25" customHeight="1">
      <c r="A7" s="47" t="s">
        <v>151</v>
      </c>
      <c r="B7" s="59"/>
      <c r="C7" s="59"/>
      <c r="D7" s="59"/>
      <c r="E7" s="59"/>
      <c r="F7" s="59"/>
      <c r="G7" s="59"/>
      <c r="H7" s="59"/>
      <c r="I7" s="59"/>
      <c r="J7" s="2"/>
      <c r="K7" s="64"/>
      <c r="L7" s="2"/>
      <c r="M7" s="2"/>
      <c r="N7" s="2"/>
      <c r="O7" s="2"/>
    </row>
    <row r="8" spans="1:15" ht="20.25" customHeight="1">
      <c r="A8" s="66" t="s">
        <v>152</v>
      </c>
      <c r="B8" s="59"/>
      <c r="C8" s="59"/>
      <c r="D8" s="59"/>
      <c r="E8" s="59"/>
      <c r="F8" s="59"/>
      <c r="G8" s="59"/>
      <c r="H8" s="59"/>
      <c r="I8" s="59"/>
      <c r="J8" s="2"/>
      <c r="K8" s="48"/>
      <c r="L8" s="2"/>
      <c r="M8" s="2"/>
      <c r="N8" s="2"/>
      <c r="O8" s="2"/>
    </row>
    <row r="9" spans="1:15" ht="20.25" customHeight="1">
      <c r="A9" s="65" t="s">
        <v>8</v>
      </c>
      <c r="B9" s="59"/>
      <c r="C9" s="59"/>
      <c r="D9" s="59"/>
      <c r="E9" s="59"/>
      <c r="F9" s="59"/>
      <c r="G9" s="59"/>
      <c r="H9" s="59"/>
      <c r="I9" s="59"/>
      <c r="J9" s="2"/>
      <c r="K9" s="68"/>
      <c r="L9" s="2"/>
      <c r="M9" s="2"/>
      <c r="N9" s="2"/>
      <c r="O9" s="2"/>
    </row>
    <row r="10" spans="1:15" ht="20.25" customHeight="1">
      <c r="A10" s="65" t="s">
        <v>153</v>
      </c>
      <c r="B10" s="59"/>
      <c r="C10" s="59"/>
      <c r="D10" s="59"/>
      <c r="E10" s="59"/>
      <c r="F10" s="59"/>
      <c r="G10" s="59"/>
      <c r="H10" s="59"/>
      <c r="I10" s="59"/>
      <c r="J10" s="2"/>
      <c r="K10" s="69"/>
      <c r="L10" s="2"/>
      <c r="M10" s="2"/>
      <c r="N10" s="2"/>
      <c r="O10" s="2"/>
    </row>
    <row r="11" spans="1:15" ht="20.25" customHeight="1">
      <c r="A11" s="66" t="s">
        <v>154</v>
      </c>
      <c r="B11" s="59"/>
      <c r="C11" s="59"/>
      <c r="D11" s="59"/>
      <c r="E11" s="59"/>
      <c r="F11" s="59"/>
      <c r="G11" s="59"/>
      <c r="H11" s="59"/>
      <c r="I11" s="59"/>
      <c r="J11" s="2"/>
      <c r="K11" s="109"/>
      <c r="L11" s="2"/>
      <c r="M11" s="2"/>
      <c r="N11" s="2"/>
      <c r="O11" s="2"/>
    </row>
    <row r="12" spans="1:15" ht="20.25" customHeight="1">
      <c r="A12" s="203" t="s">
        <v>155</v>
      </c>
      <c r="B12" s="204"/>
      <c r="C12" s="204"/>
      <c r="D12" s="204"/>
      <c r="E12" s="204"/>
      <c r="F12" s="204"/>
      <c r="G12" s="204"/>
      <c r="H12" s="204"/>
      <c r="I12" s="204"/>
      <c r="J12" s="2"/>
      <c r="K12" s="109"/>
      <c r="L12" s="2"/>
      <c r="M12" s="2"/>
      <c r="N12" s="2"/>
      <c r="O12" s="2"/>
    </row>
    <row r="13" spans="1:15" ht="25.5">
      <c r="A13" s="65" t="s">
        <v>153</v>
      </c>
      <c r="B13" s="67"/>
      <c r="C13" s="67"/>
      <c r="D13" s="67"/>
      <c r="E13" s="67"/>
      <c r="F13" s="67"/>
      <c r="G13" s="67"/>
      <c r="H13" s="67"/>
      <c r="I13" s="67"/>
      <c r="J13" s="2"/>
      <c r="K13" s="109"/>
      <c r="L13" s="2"/>
      <c r="M13" s="2"/>
      <c r="N13" s="2"/>
      <c r="O13" s="2"/>
    </row>
    <row r="14" spans="1:15" ht="20.25" customHeight="1">
      <c r="A14" s="204" t="s">
        <v>156</v>
      </c>
      <c r="B14" s="204"/>
      <c r="C14" s="204"/>
      <c r="D14" s="204"/>
      <c r="E14" s="204"/>
      <c r="F14" s="204"/>
      <c r="G14" s="204"/>
      <c r="H14" s="204"/>
      <c r="I14" s="204"/>
      <c r="J14" s="2"/>
      <c r="K14" s="64"/>
      <c r="L14" s="2"/>
      <c r="M14" s="2"/>
      <c r="N14" s="2"/>
      <c r="O14" s="2"/>
    </row>
    <row r="15" spans="1:15" s="64" customFormat="1" ht="20.25" customHeight="1">
      <c r="A15" s="65" t="s">
        <v>157</v>
      </c>
      <c r="B15" s="111"/>
      <c r="C15" s="111"/>
      <c r="D15" s="111"/>
      <c r="E15" s="111"/>
      <c r="F15" s="111"/>
      <c r="G15" s="111"/>
      <c r="H15" s="111"/>
      <c r="I15" s="111"/>
      <c r="J15" s="2"/>
      <c r="K15" s="48"/>
      <c r="L15" s="2"/>
      <c r="M15" s="2"/>
      <c r="N15" s="2"/>
      <c r="O15" s="2"/>
    </row>
    <row r="16" spans="1:15" s="64" customFormat="1" ht="20.25" customHeight="1">
      <c r="A16" s="47" t="s">
        <v>158</v>
      </c>
      <c r="B16" s="111"/>
      <c r="C16" s="111"/>
      <c r="D16" s="111"/>
      <c r="E16" s="111"/>
      <c r="F16" s="111"/>
      <c r="G16" s="111"/>
      <c r="H16" s="111"/>
      <c r="I16" s="111"/>
      <c r="J16" s="2"/>
      <c r="K16" s="48"/>
      <c r="L16" s="2"/>
      <c r="M16" s="2"/>
      <c r="N16" s="2"/>
      <c r="O16" s="2"/>
    </row>
    <row r="17" spans="1:18" s="64" customFormat="1" ht="20.25" customHeight="1">
      <c r="A17" s="65" t="s">
        <v>159</v>
      </c>
      <c r="B17" s="59"/>
      <c r="C17" s="59"/>
      <c r="D17" s="59"/>
      <c r="E17" s="59"/>
      <c r="F17" s="59"/>
      <c r="G17" s="59"/>
      <c r="H17" s="59"/>
      <c r="I17" s="59"/>
      <c r="J17" s="2"/>
      <c r="K17" s="48"/>
      <c r="L17" s="2"/>
      <c r="M17" s="2"/>
      <c r="N17" s="2"/>
      <c r="O17" s="2"/>
    </row>
    <row r="18" spans="1:18" s="64" customFormat="1" ht="20.25" customHeight="1">
      <c r="A18" s="47"/>
      <c r="B18" s="47"/>
      <c r="C18" s="59"/>
      <c r="D18" s="59"/>
      <c r="E18" s="59"/>
      <c r="F18" s="59"/>
      <c r="G18" s="59"/>
      <c r="H18" s="59"/>
      <c r="I18" s="59"/>
      <c r="J18" s="59"/>
      <c r="K18" s="48" t="s">
        <v>70</v>
      </c>
      <c r="L18" s="2"/>
      <c r="M18" s="2"/>
      <c r="N18" s="2"/>
      <c r="O18" s="2"/>
    </row>
    <row r="19" spans="1:18" ht="39" customHeight="1">
      <c r="A19" s="49" t="s">
        <v>89</v>
      </c>
      <c r="B19" s="49" t="s">
        <v>124</v>
      </c>
      <c r="C19" s="49" t="s">
        <v>25</v>
      </c>
      <c r="D19" s="49" t="s">
        <v>58</v>
      </c>
      <c r="E19" s="50" t="s">
        <v>36</v>
      </c>
      <c r="F19" s="50" t="s">
        <v>91</v>
      </c>
      <c r="G19" s="50" t="s">
        <v>21</v>
      </c>
      <c r="H19" s="50" t="s">
        <v>30</v>
      </c>
      <c r="I19" s="50" t="s">
        <v>23</v>
      </c>
      <c r="J19" s="50" t="s">
        <v>45</v>
      </c>
      <c r="K19" s="50" t="s">
        <v>14</v>
      </c>
    </row>
    <row r="20" spans="1:18" ht="21.75" customHeight="1">
      <c r="A20" s="51">
        <v>1</v>
      </c>
      <c r="B20" s="52"/>
      <c r="C20" s="52"/>
      <c r="D20" s="52"/>
      <c r="E20" s="53"/>
      <c r="F20" s="53"/>
      <c r="G20" s="54"/>
      <c r="H20" s="54"/>
      <c r="I20" s="54"/>
      <c r="J20" s="54"/>
      <c r="K20" s="53"/>
    </row>
    <row r="21" spans="1:18" ht="21.75" customHeight="1">
      <c r="A21" s="51">
        <v>2</v>
      </c>
      <c r="B21" s="52"/>
      <c r="C21" s="52"/>
      <c r="D21" s="52"/>
      <c r="E21" s="53"/>
      <c r="F21" s="53"/>
      <c r="G21" s="54"/>
      <c r="H21" s="54"/>
      <c r="I21" s="54"/>
      <c r="J21" s="54"/>
      <c r="K21" s="53"/>
      <c r="O21" s="64"/>
      <c r="P21" s="3"/>
      <c r="Q21" s="3"/>
      <c r="R21" s="3"/>
    </row>
    <row r="22" spans="1:18" ht="21.75" customHeight="1">
      <c r="A22" s="51">
        <v>3</v>
      </c>
      <c r="B22" s="52"/>
      <c r="C22" s="52"/>
      <c r="D22" s="52"/>
      <c r="E22" s="53"/>
      <c r="F22" s="53"/>
      <c r="G22" s="54"/>
      <c r="H22" s="54"/>
      <c r="I22" s="54"/>
      <c r="J22" s="54"/>
      <c r="K22" s="53"/>
      <c r="O22" s="8"/>
      <c r="P22" s="5"/>
      <c r="Q22" s="5"/>
      <c r="R22" s="6"/>
    </row>
    <row r="23" spans="1:18" ht="21.75" customHeight="1">
      <c r="A23" s="51">
        <v>4</v>
      </c>
      <c r="B23" s="52"/>
      <c r="C23" s="52"/>
      <c r="D23" s="52"/>
      <c r="E23" s="53"/>
      <c r="F23" s="53"/>
      <c r="G23" s="54"/>
      <c r="H23" s="54"/>
      <c r="I23" s="54"/>
      <c r="J23" s="54"/>
      <c r="K23" s="53"/>
      <c r="O23" s="8"/>
      <c r="P23" s="5"/>
      <c r="Q23" s="5"/>
      <c r="R23" s="6"/>
    </row>
    <row r="24" spans="1:18" ht="21.75" customHeight="1">
      <c r="A24" s="51">
        <v>5</v>
      </c>
      <c r="B24" s="52"/>
      <c r="C24" s="52"/>
      <c r="D24" s="52"/>
      <c r="E24" s="53"/>
      <c r="F24" s="53"/>
      <c r="G24" s="54"/>
      <c r="H24" s="54"/>
      <c r="I24" s="54"/>
      <c r="J24" s="54"/>
      <c r="K24" s="53"/>
      <c r="O24" s="9"/>
      <c r="P24" s="5"/>
      <c r="Q24" s="5"/>
      <c r="R24" s="6"/>
    </row>
    <row r="25" spans="1:18" ht="21.75" customHeight="1">
      <c r="A25" s="51">
        <v>6</v>
      </c>
      <c r="B25" s="52"/>
      <c r="C25" s="52"/>
      <c r="D25" s="52"/>
      <c r="E25" s="53"/>
      <c r="F25" s="53"/>
      <c r="G25" s="54"/>
      <c r="H25" s="54"/>
      <c r="I25" s="54"/>
      <c r="J25" s="54"/>
      <c r="K25" s="53"/>
      <c r="O25" s="9"/>
      <c r="P25" s="5"/>
      <c r="Q25" s="5"/>
      <c r="R25" s="6"/>
    </row>
    <row r="26" spans="1:18" ht="21.75" customHeight="1">
      <c r="A26" s="51">
        <v>7</v>
      </c>
      <c r="B26" s="52"/>
      <c r="C26" s="52"/>
      <c r="D26" s="52"/>
      <c r="E26" s="53"/>
      <c r="F26" s="53"/>
      <c r="G26" s="54"/>
      <c r="H26" s="54"/>
      <c r="I26" s="54"/>
      <c r="J26" s="54"/>
      <c r="K26" s="53"/>
      <c r="O26" s="9"/>
      <c r="P26" s="5"/>
      <c r="Q26" s="5"/>
      <c r="R26" s="6"/>
    </row>
    <row r="27" spans="1:18" ht="21.75" customHeight="1">
      <c r="A27" s="51">
        <v>8</v>
      </c>
      <c r="B27" s="52"/>
      <c r="C27" s="52"/>
      <c r="D27" s="52"/>
      <c r="E27" s="53"/>
      <c r="F27" s="53"/>
      <c r="G27" s="54"/>
      <c r="H27" s="54"/>
      <c r="I27" s="54"/>
      <c r="J27" s="54"/>
      <c r="K27" s="53"/>
      <c r="O27" s="12"/>
      <c r="P27" s="13"/>
      <c r="Q27" s="10"/>
      <c r="R27" s="11"/>
    </row>
    <row r="28" spans="1:18" ht="21.75" customHeight="1">
      <c r="A28" s="51">
        <v>9</v>
      </c>
      <c r="B28" s="52"/>
      <c r="C28" s="52"/>
      <c r="D28" s="52"/>
      <c r="E28" s="53"/>
      <c r="F28" s="53"/>
      <c r="G28" s="54"/>
      <c r="H28" s="54"/>
      <c r="I28" s="54"/>
      <c r="J28" s="54"/>
      <c r="K28" s="53"/>
      <c r="O28" s="5"/>
      <c r="Q28" s="5"/>
      <c r="R28" s="6"/>
    </row>
    <row r="29" spans="1:18" ht="21.75" customHeight="1">
      <c r="A29" s="51">
        <v>10</v>
      </c>
      <c r="B29" s="52"/>
      <c r="C29" s="52"/>
      <c r="D29" s="52"/>
      <c r="E29" s="53"/>
      <c r="F29" s="53"/>
      <c r="G29" s="54"/>
      <c r="H29" s="54"/>
      <c r="I29" s="54"/>
      <c r="J29" s="54"/>
      <c r="K29" s="53"/>
      <c r="O29" s="5"/>
      <c r="Q29" s="5"/>
      <c r="R29" s="6"/>
    </row>
    <row r="30" spans="1:18" ht="21.75" customHeight="1">
      <c r="A30" s="51">
        <v>11</v>
      </c>
      <c r="B30" s="52"/>
      <c r="C30" s="52"/>
      <c r="D30" s="52"/>
      <c r="E30" s="53"/>
      <c r="F30" s="53"/>
      <c r="G30" s="54"/>
      <c r="H30" s="54"/>
      <c r="I30" s="54"/>
      <c r="J30" s="54"/>
      <c r="K30" s="53"/>
    </row>
    <row r="31" spans="1:18" ht="21.75" customHeight="1">
      <c r="A31" s="51">
        <v>12</v>
      </c>
      <c r="B31" s="52"/>
      <c r="C31" s="52"/>
      <c r="D31" s="52"/>
      <c r="E31" s="53"/>
      <c r="F31" s="53"/>
      <c r="G31" s="54"/>
      <c r="H31" s="54"/>
      <c r="I31" s="54"/>
      <c r="J31" s="54"/>
      <c r="K31" s="53"/>
    </row>
    <row r="32" spans="1:18" ht="21.75" customHeight="1">
      <c r="A32" s="51">
        <v>13</v>
      </c>
      <c r="B32" s="52"/>
      <c r="C32" s="52"/>
      <c r="D32" s="52"/>
      <c r="E32" s="53"/>
      <c r="F32" s="53"/>
      <c r="G32" s="54"/>
      <c r="H32" s="54"/>
      <c r="I32" s="54"/>
      <c r="J32" s="54"/>
      <c r="K32" s="53"/>
    </row>
    <row r="33" spans="1:11" ht="21.75" customHeight="1">
      <c r="A33" s="51">
        <v>14</v>
      </c>
      <c r="B33" s="52"/>
      <c r="C33" s="52"/>
      <c r="D33" s="52"/>
      <c r="E33" s="53"/>
      <c r="F33" s="53"/>
      <c r="G33" s="54"/>
      <c r="H33" s="54"/>
      <c r="I33" s="54"/>
      <c r="J33" s="54"/>
      <c r="K33" s="53"/>
    </row>
    <row r="34" spans="1:11" ht="21.75" customHeight="1">
      <c r="A34" s="51">
        <v>15</v>
      </c>
      <c r="B34" s="52"/>
      <c r="C34" s="52"/>
      <c r="D34" s="52"/>
      <c r="E34" s="53"/>
      <c r="F34" s="53"/>
      <c r="G34" s="54"/>
      <c r="H34" s="54"/>
      <c r="I34" s="54"/>
      <c r="J34" s="54"/>
      <c r="K34" s="53"/>
    </row>
    <row r="35" spans="1:11" ht="21.75" customHeight="1">
      <c r="A35" s="51">
        <v>16</v>
      </c>
      <c r="B35" s="52"/>
      <c r="C35" s="52"/>
      <c r="D35" s="52"/>
      <c r="E35" s="53"/>
      <c r="F35" s="53"/>
      <c r="G35" s="54"/>
      <c r="H35" s="54"/>
      <c r="I35" s="54"/>
      <c r="J35" s="54"/>
      <c r="K35" s="53"/>
    </row>
    <row r="36" spans="1:11" ht="21.75" customHeight="1">
      <c r="A36" s="51">
        <v>17</v>
      </c>
      <c r="B36" s="52"/>
      <c r="C36" s="52"/>
      <c r="D36" s="52"/>
      <c r="E36" s="53"/>
      <c r="F36" s="53"/>
      <c r="G36" s="54"/>
      <c r="H36" s="54"/>
      <c r="I36" s="54"/>
      <c r="J36" s="54"/>
      <c r="K36" s="53"/>
    </row>
    <row r="37" spans="1:11" ht="21.75" customHeight="1">
      <c r="A37" s="51">
        <v>18</v>
      </c>
      <c r="B37" s="52"/>
      <c r="C37" s="52"/>
      <c r="D37" s="52"/>
      <c r="E37" s="53"/>
      <c r="F37" s="53"/>
      <c r="G37" s="54"/>
      <c r="H37" s="54"/>
      <c r="I37" s="54"/>
      <c r="J37" s="54"/>
      <c r="K37" s="53"/>
    </row>
    <row r="38" spans="1:11" ht="21.75" customHeight="1">
      <c r="A38" s="51">
        <v>19</v>
      </c>
      <c r="B38" s="52"/>
      <c r="C38" s="52"/>
      <c r="D38" s="52"/>
      <c r="E38" s="53"/>
      <c r="F38" s="53"/>
      <c r="G38" s="54"/>
      <c r="H38" s="54"/>
      <c r="I38" s="54"/>
      <c r="J38" s="54"/>
      <c r="K38" s="53"/>
    </row>
    <row r="39" spans="1:11" ht="21.75" customHeight="1">
      <c r="A39" s="51">
        <v>20</v>
      </c>
      <c r="B39" s="52"/>
      <c r="C39" s="52"/>
      <c r="D39" s="52"/>
      <c r="E39" s="53"/>
      <c r="F39" s="53"/>
      <c r="G39" s="54"/>
      <c r="H39" s="54"/>
      <c r="I39" s="54"/>
      <c r="J39" s="54"/>
      <c r="K39" s="53"/>
    </row>
    <row r="40" spans="1:11" ht="21.75" customHeight="1">
      <c r="A40" s="51">
        <v>21</v>
      </c>
      <c r="B40" s="52"/>
      <c r="C40" s="52"/>
      <c r="D40" s="52"/>
      <c r="E40" s="53"/>
      <c r="F40" s="53"/>
      <c r="G40" s="54"/>
      <c r="H40" s="54"/>
      <c r="I40" s="54"/>
      <c r="J40" s="54"/>
      <c r="K40" s="53"/>
    </row>
    <row r="41" spans="1:11" ht="21.75" customHeight="1">
      <c r="A41" s="51">
        <v>22</v>
      </c>
      <c r="B41" s="52"/>
      <c r="C41" s="52"/>
      <c r="D41" s="52"/>
      <c r="E41" s="53"/>
      <c r="F41" s="53"/>
      <c r="G41" s="54"/>
      <c r="H41" s="54"/>
      <c r="I41" s="54"/>
      <c r="J41" s="54"/>
      <c r="K41" s="53"/>
    </row>
    <row r="42" spans="1:11" ht="21.75" customHeight="1">
      <c r="A42" s="51">
        <v>23</v>
      </c>
      <c r="B42" s="52"/>
      <c r="C42" s="52"/>
      <c r="D42" s="52"/>
      <c r="E42" s="53"/>
      <c r="F42" s="53"/>
      <c r="G42" s="54"/>
      <c r="H42" s="54"/>
      <c r="I42" s="54"/>
      <c r="J42" s="54"/>
      <c r="K42" s="53"/>
    </row>
    <row r="43" spans="1:11" ht="21.75" customHeight="1">
      <c r="A43" s="51">
        <v>24</v>
      </c>
      <c r="B43" s="52"/>
      <c r="C43" s="52"/>
      <c r="D43" s="52"/>
      <c r="E43" s="53"/>
      <c r="F43" s="53"/>
      <c r="G43" s="54"/>
      <c r="H43" s="54"/>
      <c r="I43" s="54"/>
      <c r="J43" s="54"/>
      <c r="K43" s="53"/>
    </row>
    <row r="44" spans="1:11" ht="21.75" customHeight="1">
      <c r="A44" s="51">
        <v>25</v>
      </c>
      <c r="B44" s="52"/>
      <c r="C44" s="52"/>
      <c r="D44" s="52"/>
      <c r="E44" s="53"/>
      <c r="F44" s="53"/>
      <c r="G44" s="54"/>
      <c r="H44" s="54"/>
      <c r="I44" s="54"/>
      <c r="J44" s="54"/>
      <c r="K44" s="53"/>
    </row>
    <row r="45" spans="1:11" ht="21.75" customHeight="1">
      <c r="A45" s="51">
        <v>26</v>
      </c>
      <c r="B45" s="52"/>
      <c r="C45" s="52"/>
      <c r="D45" s="52"/>
      <c r="E45" s="53"/>
      <c r="F45" s="53"/>
      <c r="G45" s="54"/>
      <c r="H45" s="54"/>
      <c r="I45" s="54"/>
      <c r="J45" s="54"/>
      <c r="K45" s="53"/>
    </row>
    <row r="46" spans="1:11" ht="21.75" customHeight="1">
      <c r="A46" s="51">
        <v>27</v>
      </c>
      <c r="B46" s="52"/>
      <c r="C46" s="52"/>
      <c r="D46" s="52"/>
      <c r="E46" s="53"/>
      <c r="F46" s="53"/>
      <c r="G46" s="54"/>
      <c r="H46" s="54"/>
      <c r="I46" s="54"/>
      <c r="J46" s="54"/>
      <c r="K46" s="53"/>
    </row>
    <row r="47" spans="1:11" ht="21.75" customHeight="1">
      <c r="A47" s="51">
        <v>28</v>
      </c>
      <c r="B47" s="52"/>
      <c r="C47" s="52"/>
      <c r="D47" s="52"/>
      <c r="E47" s="53"/>
      <c r="F47" s="53"/>
      <c r="G47" s="54"/>
      <c r="H47" s="54"/>
      <c r="I47" s="54"/>
      <c r="J47" s="54"/>
      <c r="K47" s="53"/>
    </row>
    <row r="48" spans="1:11" ht="21.75" customHeight="1">
      <c r="A48" s="51">
        <v>29</v>
      </c>
      <c r="B48" s="52"/>
      <c r="C48" s="52"/>
      <c r="D48" s="52"/>
      <c r="E48" s="53"/>
      <c r="F48" s="53"/>
      <c r="G48" s="54"/>
      <c r="H48" s="54"/>
      <c r="I48" s="54"/>
      <c r="J48" s="54"/>
      <c r="K48" s="53"/>
    </row>
    <row r="49" spans="1:11" ht="21.75" customHeight="1">
      <c r="A49" s="51">
        <v>30</v>
      </c>
      <c r="B49" s="52"/>
      <c r="C49" s="52"/>
      <c r="D49" s="52"/>
      <c r="E49" s="53"/>
      <c r="F49" s="53"/>
      <c r="G49" s="54"/>
      <c r="H49" s="54"/>
      <c r="I49" s="54"/>
      <c r="J49" s="54"/>
      <c r="K49" s="53"/>
    </row>
    <row r="50" spans="1:11" ht="21.75" customHeight="1">
      <c r="A50" s="51">
        <v>31</v>
      </c>
      <c r="B50" s="52"/>
      <c r="C50" s="52"/>
      <c r="D50" s="52"/>
      <c r="E50" s="53"/>
      <c r="F50" s="53"/>
      <c r="G50" s="54"/>
      <c r="H50" s="54"/>
      <c r="I50" s="54"/>
      <c r="J50" s="54"/>
      <c r="K50" s="53"/>
    </row>
    <row r="51" spans="1:11" ht="21.75" customHeight="1">
      <c r="A51" s="51">
        <v>32</v>
      </c>
      <c r="B51" s="52"/>
      <c r="C51" s="52"/>
      <c r="D51" s="52"/>
      <c r="E51" s="53"/>
      <c r="F51" s="53"/>
      <c r="G51" s="54"/>
      <c r="H51" s="54"/>
      <c r="I51" s="54"/>
      <c r="J51" s="54"/>
      <c r="K51" s="53"/>
    </row>
    <row r="52" spans="1:11" ht="21.75" customHeight="1">
      <c r="A52" s="51">
        <v>33</v>
      </c>
      <c r="B52" s="52"/>
      <c r="C52" s="52"/>
      <c r="D52" s="52"/>
      <c r="E52" s="53"/>
      <c r="F52" s="53"/>
      <c r="G52" s="54"/>
      <c r="H52" s="54"/>
      <c r="I52" s="54"/>
      <c r="J52" s="54"/>
      <c r="K52" s="53"/>
    </row>
    <row r="53" spans="1:11" ht="21.75" customHeight="1">
      <c r="A53" s="51">
        <v>34</v>
      </c>
      <c r="B53" s="52"/>
      <c r="C53" s="52"/>
      <c r="D53" s="52"/>
      <c r="E53" s="53"/>
      <c r="F53" s="53"/>
      <c r="G53" s="54"/>
      <c r="H53" s="54"/>
      <c r="I53" s="54"/>
      <c r="J53" s="54"/>
      <c r="K53" s="53"/>
    </row>
    <row r="54" spans="1:11" ht="21.75" customHeight="1">
      <c r="A54" s="51">
        <v>35</v>
      </c>
      <c r="B54" s="52"/>
      <c r="C54" s="52"/>
      <c r="D54" s="52"/>
      <c r="E54" s="53"/>
      <c r="F54" s="53"/>
      <c r="G54" s="54"/>
      <c r="H54" s="54"/>
      <c r="I54" s="54"/>
      <c r="J54" s="54"/>
      <c r="K54" s="53"/>
    </row>
    <row r="55" spans="1:11" ht="21.75" customHeight="1">
      <c r="A55" s="51">
        <v>36</v>
      </c>
      <c r="B55" s="52"/>
      <c r="C55" s="52"/>
      <c r="D55" s="52"/>
      <c r="E55" s="53"/>
      <c r="F55" s="53"/>
      <c r="G55" s="54"/>
      <c r="H55" s="54"/>
      <c r="I55" s="54"/>
      <c r="J55" s="54"/>
      <c r="K55" s="53"/>
    </row>
    <row r="56" spans="1:11" ht="21.75" customHeight="1">
      <c r="A56" s="51">
        <v>37</v>
      </c>
      <c r="B56" s="52"/>
      <c r="C56" s="52"/>
      <c r="D56" s="52"/>
      <c r="E56" s="53"/>
      <c r="F56" s="53"/>
      <c r="G56" s="54"/>
      <c r="H56" s="54"/>
      <c r="I56" s="54"/>
      <c r="J56" s="54"/>
      <c r="K56" s="53"/>
    </row>
    <row r="57" spans="1:11" ht="21.75" customHeight="1">
      <c r="A57" s="51">
        <v>38</v>
      </c>
      <c r="B57" s="52"/>
      <c r="C57" s="52"/>
      <c r="D57" s="52"/>
      <c r="E57" s="53"/>
      <c r="F57" s="53"/>
      <c r="G57" s="54"/>
      <c r="H57" s="54"/>
      <c r="I57" s="54"/>
      <c r="J57" s="54"/>
      <c r="K57" s="53"/>
    </row>
    <row r="58" spans="1:11" ht="21.75" customHeight="1">
      <c r="A58" s="51">
        <v>39</v>
      </c>
      <c r="B58" s="52"/>
      <c r="C58" s="52"/>
      <c r="D58" s="52"/>
      <c r="E58" s="53"/>
      <c r="F58" s="53"/>
      <c r="G58" s="54"/>
      <c r="H58" s="54"/>
      <c r="I58" s="54"/>
      <c r="J58" s="54"/>
      <c r="K58" s="53"/>
    </row>
    <row r="59" spans="1:11" ht="21.75" customHeight="1">
      <c r="A59" s="51">
        <v>40</v>
      </c>
      <c r="B59" s="52"/>
      <c r="C59" s="52"/>
      <c r="D59" s="52"/>
      <c r="E59" s="53"/>
      <c r="F59" s="53"/>
      <c r="G59" s="54"/>
      <c r="H59" s="54"/>
      <c r="I59" s="54"/>
      <c r="J59" s="54"/>
      <c r="K59" s="53"/>
    </row>
    <row r="60" spans="1:11" ht="21.75" customHeight="1">
      <c r="A60" s="51">
        <v>41</v>
      </c>
      <c r="B60" s="52"/>
      <c r="C60" s="52"/>
      <c r="D60" s="52"/>
      <c r="E60" s="53"/>
      <c r="F60" s="53"/>
      <c r="G60" s="54"/>
      <c r="H60" s="54"/>
      <c r="I60" s="54"/>
      <c r="J60" s="54"/>
      <c r="K60" s="53"/>
    </row>
    <row r="61" spans="1:11" ht="21.75" customHeight="1">
      <c r="A61" s="51">
        <v>42</v>
      </c>
      <c r="B61" s="52"/>
      <c r="C61" s="52"/>
      <c r="D61" s="52"/>
      <c r="E61" s="53"/>
      <c r="F61" s="53"/>
      <c r="G61" s="54"/>
      <c r="H61" s="54"/>
      <c r="I61" s="54"/>
      <c r="J61" s="54"/>
      <c r="K61" s="53"/>
    </row>
    <row r="62" spans="1:11" ht="21.75" customHeight="1">
      <c r="A62" s="51">
        <v>43</v>
      </c>
      <c r="B62" s="52"/>
      <c r="C62" s="52"/>
      <c r="D62" s="52"/>
      <c r="E62" s="53"/>
      <c r="F62" s="53"/>
      <c r="G62" s="54"/>
      <c r="H62" s="54"/>
      <c r="I62" s="54"/>
      <c r="J62" s="54"/>
      <c r="K62" s="53"/>
    </row>
    <row r="63" spans="1:11" ht="21.75" customHeight="1">
      <c r="A63" s="51">
        <v>44</v>
      </c>
      <c r="B63" s="52"/>
      <c r="C63" s="52"/>
      <c r="D63" s="52"/>
      <c r="E63" s="53"/>
      <c r="F63" s="53"/>
      <c r="G63" s="54"/>
      <c r="H63" s="54"/>
      <c r="I63" s="54"/>
      <c r="J63" s="54"/>
      <c r="K63" s="53"/>
    </row>
    <row r="64" spans="1:11" ht="21.75" customHeight="1">
      <c r="A64" s="51">
        <v>45</v>
      </c>
      <c r="B64" s="52"/>
      <c r="C64" s="52"/>
      <c r="D64" s="52"/>
      <c r="E64" s="53"/>
      <c r="F64" s="53"/>
      <c r="G64" s="54"/>
      <c r="H64" s="54"/>
      <c r="I64" s="54"/>
      <c r="J64" s="54"/>
      <c r="K64" s="53"/>
    </row>
    <row r="65" spans="1:11" ht="21.75" customHeight="1">
      <c r="A65" s="51">
        <v>46</v>
      </c>
      <c r="B65" s="52"/>
      <c r="C65" s="52"/>
      <c r="D65" s="52"/>
      <c r="E65" s="53"/>
      <c r="F65" s="53"/>
      <c r="G65" s="54"/>
      <c r="H65" s="54"/>
      <c r="I65" s="54"/>
      <c r="J65" s="54"/>
      <c r="K65" s="53"/>
    </row>
    <row r="66" spans="1:11" ht="21.75" customHeight="1">
      <c r="A66" s="51">
        <v>47</v>
      </c>
      <c r="B66" s="52"/>
      <c r="C66" s="52"/>
      <c r="D66" s="52"/>
      <c r="E66" s="53"/>
      <c r="F66" s="53"/>
      <c r="G66" s="54"/>
      <c r="H66" s="54"/>
      <c r="I66" s="54"/>
      <c r="J66" s="54"/>
      <c r="K66" s="53"/>
    </row>
    <row r="67" spans="1:11" ht="21.75" customHeight="1">
      <c r="A67" s="51">
        <v>48</v>
      </c>
      <c r="B67" s="52"/>
      <c r="C67" s="52"/>
      <c r="D67" s="52"/>
      <c r="E67" s="53"/>
      <c r="F67" s="53"/>
      <c r="G67" s="54"/>
      <c r="H67" s="54"/>
      <c r="I67" s="54"/>
      <c r="J67" s="54"/>
      <c r="K67" s="53"/>
    </row>
    <row r="68" spans="1:11" ht="21.75" customHeight="1">
      <c r="A68" s="51">
        <v>49</v>
      </c>
      <c r="B68" s="52"/>
      <c r="C68" s="52"/>
      <c r="D68" s="52"/>
      <c r="E68" s="53"/>
      <c r="F68" s="53"/>
      <c r="G68" s="54"/>
      <c r="H68" s="54"/>
      <c r="I68" s="54"/>
      <c r="J68" s="54"/>
      <c r="K68" s="53"/>
    </row>
    <row r="69" spans="1:11" ht="21.75" customHeight="1">
      <c r="A69" s="51">
        <v>50</v>
      </c>
      <c r="B69" s="52"/>
      <c r="C69" s="52"/>
      <c r="D69" s="52"/>
      <c r="E69" s="53"/>
      <c r="F69" s="53"/>
      <c r="G69" s="54"/>
      <c r="H69" s="54"/>
      <c r="I69" s="54"/>
      <c r="J69" s="54"/>
      <c r="K69" s="53"/>
    </row>
    <row r="70" spans="1:11" ht="21.75" customHeight="1">
      <c r="A70" s="51">
        <v>51</v>
      </c>
      <c r="B70" s="52"/>
      <c r="C70" s="52"/>
      <c r="D70" s="52"/>
      <c r="E70" s="53"/>
      <c r="F70" s="53"/>
      <c r="G70" s="54"/>
      <c r="H70" s="54"/>
      <c r="I70" s="54"/>
      <c r="J70" s="54"/>
      <c r="K70" s="53"/>
    </row>
    <row r="71" spans="1:11" ht="21.75" customHeight="1">
      <c r="A71" s="51">
        <v>52</v>
      </c>
      <c r="B71" s="52"/>
      <c r="C71" s="52"/>
      <c r="D71" s="52"/>
      <c r="E71" s="53"/>
      <c r="F71" s="53"/>
      <c r="G71" s="54"/>
      <c r="H71" s="54"/>
      <c r="I71" s="54"/>
      <c r="J71" s="54"/>
      <c r="K71" s="53"/>
    </row>
    <row r="72" spans="1:11" ht="21.75" customHeight="1">
      <c r="A72" s="51">
        <v>53</v>
      </c>
      <c r="B72" s="52"/>
      <c r="C72" s="52"/>
      <c r="D72" s="52"/>
      <c r="E72" s="53"/>
      <c r="F72" s="53"/>
      <c r="G72" s="54"/>
      <c r="H72" s="54"/>
      <c r="I72" s="54"/>
      <c r="J72" s="54"/>
      <c r="K72" s="53"/>
    </row>
    <row r="73" spans="1:11" ht="21.75" customHeight="1">
      <c r="A73" s="51">
        <v>54</v>
      </c>
      <c r="B73" s="52"/>
      <c r="C73" s="52"/>
      <c r="D73" s="52"/>
      <c r="E73" s="53"/>
      <c r="F73" s="53"/>
      <c r="G73" s="54"/>
      <c r="H73" s="54"/>
      <c r="I73" s="54"/>
      <c r="J73" s="54"/>
      <c r="K73" s="53"/>
    </row>
    <row r="74" spans="1:11" ht="21.75" customHeight="1">
      <c r="A74" s="51">
        <v>55</v>
      </c>
      <c r="B74" s="52"/>
      <c r="C74" s="52"/>
      <c r="D74" s="52"/>
      <c r="E74" s="53"/>
      <c r="F74" s="53"/>
      <c r="G74" s="54"/>
      <c r="H74" s="54"/>
      <c r="I74" s="54"/>
      <c r="J74" s="54"/>
      <c r="K74" s="53"/>
    </row>
    <row r="75" spans="1:11" ht="21.75" customHeight="1">
      <c r="A75" s="51">
        <v>56</v>
      </c>
      <c r="B75" s="52"/>
      <c r="C75" s="52"/>
      <c r="D75" s="52"/>
      <c r="E75" s="53"/>
      <c r="F75" s="53"/>
      <c r="G75" s="54"/>
      <c r="H75" s="54"/>
      <c r="I75" s="54"/>
      <c r="J75" s="54"/>
      <c r="K75" s="53"/>
    </row>
    <row r="76" spans="1:11" ht="21.75" customHeight="1">
      <c r="A76" s="51">
        <v>57</v>
      </c>
      <c r="B76" s="52"/>
      <c r="C76" s="52"/>
      <c r="D76" s="52"/>
      <c r="E76" s="53"/>
      <c r="F76" s="53"/>
      <c r="G76" s="54"/>
      <c r="H76" s="54"/>
      <c r="I76" s="54"/>
      <c r="J76" s="54"/>
      <c r="K76" s="53"/>
    </row>
    <row r="77" spans="1:11" ht="21.75" customHeight="1">
      <c r="A77" s="51">
        <v>58</v>
      </c>
      <c r="B77" s="52"/>
      <c r="C77" s="52"/>
      <c r="D77" s="52"/>
      <c r="E77" s="53"/>
      <c r="F77" s="53"/>
      <c r="G77" s="54"/>
      <c r="H77" s="54"/>
      <c r="I77" s="54"/>
      <c r="J77" s="54"/>
      <c r="K77" s="53"/>
    </row>
    <row r="78" spans="1:11" ht="21.75" customHeight="1">
      <c r="A78" s="51">
        <v>59</v>
      </c>
      <c r="B78" s="52"/>
      <c r="C78" s="52"/>
      <c r="D78" s="52"/>
      <c r="E78" s="53"/>
      <c r="F78" s="53"/>
      <c r="G78" s="54"/>
      <c r="H78" s="54"/>
      <c r="I78" s="54"/>
      <c r="J78" s="54"/>
      <c r="K78" s="53"/>
    </row>
    <row r="79" spans="1:11" ht="21.75" customHeight="1">
      <c r="A79" s="51">
        <v>60</v>
      </c>
      <c r="B79" s="52"/>
      <c r="C79" s="52"/>
      <c r="D79" s="52"/>
      <c r="E79" s="53"/>
      <c r="F79" s="53"/>
      <c r="G79" s="54"/>
      <c r="H79" s="54"/>
      <c r="I79" s="54"/>
      <c r="J79" s="54"/>
      <c r="K79" s="53"/>
    </row>
    <row r="80" spans="1:11" ht="21.75" customHeight="1">
      <c r="A80" s="51">
        <v>61</v>
      </c>
      <c r="B80" s="52"/>
      <c r="C80" s="52"/>
      <c r="D80" s="52"/>
      <c r="E80" s="53"/>
      <c r="F80" s="53"/>
      <c r="G80" s="54"/>
      <c r="H80" s="54"/>
      <c r="I80" s="54"/>
      <c r="J80" s="54"/>
      <c r="K80" s="53"/>
    </row>
    <row r="81" spans="1:11" ht="21.75" customHeight="1">
      <c r="A81" s="51">
        <v>62</v>
      </c>
      <c r="B81" s="52"/>
      <c r="C81" s="52"/>
      <c r="D81" s="52"/>
      <c r="E81" s="53"/>
      <c r="F81" s="53"/>
      <c r="G81" s="54"/>
      <c r="H81" s="54"/>
      <c r="I81" s="54"/>
      <c r="J81" s="54"/>
      <c r="K81" s="53"/>
    </row>
    <row r="82" spans="1:11" ht="21.75" customHeight="1">
      <c r="A82" s="51">
        <v>63</v>
      </c>
      <c r="B82" s="52"/>
      <c r="C82" s="52"/>
      <c r="D82" s="52"/>
      <c r="E82" s="53"/>
      <c r="F82" s="53"/>
      <c r="G82" s="54"/>
      <c r="H82" s="54"/>
      <c r="I82" s="54"/>
      <c r="J82" s="54"/>
      <c r="K82" s="53"/>
    </row>
    <row r="83" spans="1:11" ht="21.75" customHeight="1">
      <c r="A83" s="51">
        <v>64</v>
      </c>
      <c r="B83" s="52"/>
      <c r="C83" s="52"/>
      <c r="D83" s="52"/>
      <c r="E83" s="53"/>
      <c r="F83" s="53"/>
      <c r="G83" s="54"/>
      <c r="H83" s="54"/>
      <c r="I83" s="54"/>
      <c r="J83" s="54"/>
      <c r="K83" s="53"/>
    </row>
    <row r="84" spans="1:11" ht="21.75" customHeight="1">
      <c r="A84" s="51">
        <v>65</v>
      </c>
      <c r="B84" s="52"/>
      <c r="C84" s="52"/>
      <c r="D84" s="52"/>
      <c r="E84" s="53"/>
      <c r="F84" s="53"/>
      <c r="G84" s="54"/>
      <c r="H84" s="54"/>
      <c r="I84" s="54"/>
      <c r="J84" s="54"/>
      <c r="K84" s="53"/>
    </row>
    <row r="85" spans="1:11" ht="21.75" customHeight="1">
      <c r="A85" s="51">
        <v>66</v>
      </c>
      <c r="B85" s="52"/>
      <c r="C85" s="52"/>
      <c r="D85" s="52"/>
      <c r="E85" s="53"/>
      <c r="F85" s="53"/>
      <c r="G85" s="54"/>
      <c r="H85" s="54"/>
      <c r="I85" s="54"/>
      <c r="J85" s="54"/>
      <c r="K85" s="53"/>
    </row>
    <row r="86" spans="1:11" ht="21.75" customHeight="1">
      <c r="A86" s="51">
        <v>67</v>
      </c>
      <c r="B86" s="52"/>
      <c r="C86" s="52"/>
      <c r="D86" s="52"/>
      <c r="E86" s="53"/>
      <c r="F86" s="53"/>
      <c r="G86" s="54"/>
      <c r="H86" s="54"/>
      <c r="I86" s="54"/>
      <c r="J86" s="54"/>
      <c r="K86" s="53"/>
    </row>
    <row r="87" spans="1:11" ht="21.75" customHeight="1">
      <c r="A87" s="51">
        <v>68</v>
      </c>
      <c r="B87" s="52"/>
      <c r="C87" s="52"/>
      <c r="D87" s="52"/>
      <c r="E87" s="53"/>
      <c r="F87" s="53"/>
      <c r="G87" s="54"/>
      <c r="H87" s="54"/>
      <c r="I87" s="54"/>
      <c r="J87" s="54"/>
      <c r="K87" s="53"/>
    </row>
    <row r="88" spans="1:11" ht="21.75" customHeight="1">
      <c r="A88" s="51">
        <v>69</v>
      </c>
      <c r="B88" s="52"/>
      <c r="C88" s="52"/>
      <c r="D88" s="52"/>
      <c r="E88" s="53"/>
      <c r="F88" s="53"/>
      <c r="G88" s="54"/>
      <c r="H88" s="54"/>
      <c r="I88" s="54"/>
      <c r="J88" s="54"/>
      <c r="K88" s="53"/>
    </row>
    <row r="89" spans="1:11" ht="21.75" customHeight="1">
      <c r="A89" s="51">
        <v>70</v>
      </c>
      <c r="B89" s="52"/>
      <c r="C89" s="52"/>
      <c r="D89" s="52"/>
      <c r="E89" s="53"/>
      <c r="F89" s="53"/>
      <c r="G89" s="54"/>
      <c r="H89" s="54"/>
      <c r="I89" s="54"/>
      <c r="J89" s="54"/>
      <c r="K89" s="53"/>
    </row>
    <row r="90" spans="1:11" ht="21.75" customHeight="1">
      <c r="A90" s="51">
        <v>71</v>
      </c>
      <c r="B90" s="52"/>
      <c r="C90" s="52"/>
      <c r="D90" s="52"/>
      <c r="E90" s="53"/>
      <c r="F90" s="53"/>
      <c r="G90" s="54"/>
      <c r="H90" s="54"/>
      <c r="I90" s="54"/>
      <c r="J90" s="54"/>
      <c r="K90" s="53"/>
    </row>
    <row r="91" spans="1:11" ht="21.75" customHeight="1">
      <c r="A91" s="51">
        <v>72</v>
      </c>
      <c r="B91" s="52"/>
      <c r="C91" s="52"/>
      <c r="D91" s="52"/>
      <c r="E91" s="53"/>
      <c r="F91" s="53"/>
      <c r="G91" s="54"/>
      <c r="H91" s="54"/>
      <c r="I91" s="54"/>
      <c r="J91" s="54"/>
      <c r="K91" s="53"/>
    </row>
    <row r="92" spans="1:11" ht="21.75" customHeight="1">
      <c r="A92" s="55" t="s">
        <v>84</v>
      </c>
      <c r="B92" s="55"/>
      <c r="C92" s="55"/>
      <c r="D92" s="55"/>
      <c r="E92" s="55"/>
      <c r="F92" s="55"/>
      <c r="G92" s="56">
        <f>SUM(G20:G91)</f>
        <v>0</v>
      </c>
      <c r="H92" s="56"/>
      <c r="I92" s="56"/>
      <c r="J92" s="56"/>
      <c r="K92" s="55"/>
    </row>
  </sheetData>
  <mergeCells count="3">
    <mergeCell ref="A1:K2"/>
    <mergeCell ref="A12:I12"/>
    <mergeCell ref="A14:I14"/>
  </mergeCells>
  <phoneticPr fontId="31" type="noConversion"/>
  <pageMargins left="0.75" right="0.75" top="1" bottom="1" header="0.5" footer="0.5"/>
  <pageSetup paperSize="9" scale="45" orientation="portrait" r:id="rId1"/>
  <rowBreaks count="1" manualBreakCount="1">
    <brk id="46" max="1048575" man="1"/>
  </rowBreaks>
  <colBreaks count="1" manualBreakCount="1">
    <brk id="11" max="163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12</vt:i4>
      </vt:variant>
    </vt:vector>
  </HeadingPairs>
  <TitlesOfParts>
    <vt:vector size="20" baseType="lpstr">
      <vt:lpstr>표지</vt:lpstr>
      <vt:lpstr>필독_작성 및 제출요령</vt:lpstr>
      <vt:lpstr>작성1_제안서(신탁)</vt:lpstr>
      <vt:lpstr>작성2_총괄표(신탁)</vt:lpstr>
      <vt:lpstr>작성2_1 재무안정성</vt:lpstr>
      <vt:lpstr>작성3_경영현황</vt:lpstr>
      <vt:lpstr>작성4_업무수행경험 및 실적</vt:lpstr>
      <vt:lpstr>작성5_인력현황</vt:lpstr>
      <vt:lpstr>'작성1_제안서(신탁)'!Consolidate_Area</vt:lpstr>
      <vt:lpstr>'작성2_1 재무안정성'!Consolidate_Area</vt:lpstr>
      <vt:lpstr>'작성2_총괄표(신탁)'!Consolidate_Area</vt:lpstr>
      <vt:lpstr>작성3_경영현황!Consolidate_Area</vt:lpstr>
      <vt:lpstr>'작성4_업무수행경험 및 실적'!Consolidate_Area</vt:lpstr>
      <vt:lpstr>작성5_인력현황!Consolidate_Area</vt:lpstr>
      <vt:lpstr>'필독_작성 및 제출요령'!Consolidate_Area</vt:lpstr>
      <vt:lpstr>'작성1_제안서(신탁)'!Print_Area</vt:lpstr>
      <vt:lpstr>'작성2_1 재무안정성'!Print_Area</vt:lpstr>
      <vt:lpstr>작성3_경영현황!Print_Area</vt:lpstr>
      <vt:lpstr>'작성4_업무수행경험 및 실적'!Print_Area</vt:lpstr>
      <vt:lpstr>'필독_작성 및 제출요령'!Print_Area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moct</dc:creator>
  <cp:lastModifiedBy>User</cp:lastModifiedBy>
  <cp:revision>16</cp:revision>
  <cp:lastPrinted>2016-04-05T11:31:42Z</cp:lastPrinted>
  <dcterms:created xsi:type="dcterms:W3CDTF">2007-07-04T05:04:17Z</dcterms:created>
  <dcterms:modified xsi:type="dcterms:W3CDTF">2019-05-27T06:24:20Z</dcterms:modified>
</cp:coreProperties>
</file>